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 Links-Customer Info\In Stock\"/>
    </mc:Choice>
  </mc:AlternateContent>
  <xr:revisionPtr revIDLastSave="0" documentId="13_ncr:1_{3AE7B14E-5A04-4B9B-8123-6BDFB28701C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tem # Order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6" i="3" l="1"/>
  <c r="K1074" i="3" l="1"/>
  <c r="K900" i="3"/>
  <c r="K861" i="3"/>
  <c r="K860" i="3"/>
  <c r="K859" i="3"/>
  <c r="K839" i="3"/>
  <c r="K838" i="3"/>
  <c r="K837" i="3"/>
  <c r="K749" i="3"/>
  <c r="K738" i="3"/>
  <c r="K717" i="3"/>
  <c r="K694" i="3"/>
  <c r="K692" i="3"/>
  <c r="K682" i="3"/>
  <c r="K672" i="3"/>
  <c r="K666" i="3"/>
  <c r="K661" i="3"/>
  <c r="K648" i="3"/>
  <c r="K623" i="3"/>
  <c r="K620" i="3"/>
  <c r="K600" i="3"/>
  <c r="K596" i="3"/>
  <c r="K593" i="3"/>
  <c r="K592" i="3"/>
  <c r="K587" i="3"/>
  <c r="K547" i="3"/>
  <c r="K525" i="3"/>
  <c r="K523" i="3"/>
  <c r="K521" i="3"/>
  <c r="K520" i="3"/>
  <c r="K448" i="3"/>
  <c r="K429" i="3"/>
  <c r="K428" i="3"/>
  <c r="K416" i="3"/>
  <c r="K362" i="3"/>
  <c r="K338" i="3"/>
  <c r="K274" i="3"/>
  <c r="K242" i="3"/>
  <c r="K241" i="3"/>
  <c r="K232" i="3"/>
  <c r="K225" i="3"/>
  <c r="K222" i="3"/>
  <c r="K221" i="3"/>
  <c r="K213" i="3"/>
  <c r="K200" i="3"/>
  <c r="K198" i="3"/>
  <c r="K192" i="3"/>
  <c r="K182" i="3"/>
  <c r="K174" i="3"/>
  <c r="K150" i="3"/>
  <c r="K130" i="3"/>
  <c r="K117" i="3"/>
  <c r="K95" i="3"/>
  <c r="K88" i="3"/>
  <c r="K83" i="3"/>
  <c r="K80" i="3"/>
  <c r="K71" i="3"/>
  <c r="K60" i="3"/>
  <c r="K57" i="3"/>
  <c r="K48" i="3"/>
  <c r="K1096" i="3"/>
  <c r="K1095" i="3"/>
  <c r="K1094" i="3"/>
  <c r="K980" i="3"/>
  <c r="K979" i="3"/>
  <c r="K978" i="3"/>
  <c r="K977" i="3"/>
  <c r="K966" i="3"/>
  <c r="K965" i="3"/>
  <c r="K948" i="3"/>
  <c r="K947" i="3"/>
  <c r="K905" i="3"/>
  <c r="K903" i="3"/>
  <c r="K901" i="3"/>
  <c r="K899" i="3"/>
  <c r="K854" i="3"/>
  <c r="K829" i="3"/>
  <c r="K826" i="3"/>
  <c r="K822" i="3"/>
  <c r="K798" i="3"/>
  <c r="K797" i="3"/>
  <c r="K796" i="3"/>
  <c r="K769" i="3"/>
  <c r="K721" i="3"/>
  <c r="K691" i="3"/>
  <c r="K687" i="3"/>
  <c r="K684" i="3"/>
  <c r="K665" i="3"/>
  <c r="K659" i="3"/>
  <c r="K655" i="3"/>
  <c r="K654" i="3"/>
  <c r="K653" i="3"/>
  <c r="K619" i="3"/>
  <c r="K607" i="3"/>
  <c r="K597" i="3"/>
  <c r="K591" i="3"/>
  <c r="K584" i="3"/>
  <c r="K553" i="3"/>
  <c r="K538" i="3"/>
  <c r="K534" i="3"/>
  <c r="K533" i="3"/>
  <c r="K530" i="3"/>
  <c r="K529" i="3"/>
  <c r="K518" i="3"/>
  <c r="K490" i="3"/>
  <c r="K489" i="3"/>
  <c r="K462" i="3"/>
  <c r="K460" i="3"/>
  <c r="K459" i="3"/>
  <c r="K455" i="3"/>
  <c r="K444" i="3"/>
  <c r="K442" i="3"/>
  <c r="K441" i="3"/>
  <c r="K408" i="3"/>
  <c r="K406" i="3"/>
  <c r="K404" i="3"/>
  <c r="K353" i="3"/>
  <c r="K352" i="3"/>
  <c r="K267" i="3"/>
  <c r="K247" i="3"/>
  <c r="K243" i="3"/>
  <c r="K239" i="3"/>
  <c r="K223" i="3"/>
  <c r="K194" i="3"/>
  <c r="K189" i="3"/>
  <c r="K181" i="3"/>
  <c r="K165" i="3"/>
  <c r="K164" i="3"/>
  <c r="K156" i="3"/>
  <c r="K155" i="3"/>
  <c r="K148" i="3"/>
  <c r="K139" i="3"/>
  <c r="K121" i="3"/>
  <c r="K119" i="3"/>
  <c r="K115" i="3"/>
  <c r="K101" i="3"/>
  <c r="K97" i="3"/>
  <c r="K96" i="3"/>
  <c r="K94" i="3"/>
  <c r="K93" i="3"/>
  <c r="K92" i="3"/>
  <c r="K91" i="3"/>
  <c r="K82" i="3"/>
  <c r="K50" i="3"/>
  <c r="K49" i="3"/>
  <c r="K43" i="3"/>
  <c r="K40" i="3"/>
  <c r="K973" i="3"/>
  <c r="K967" i="3"/>
  <c r="K964" i="3"/>
  <c r="K963" i="3"/>
  <c r="K852" i="3"/>
  <c r="K825" i="3"/>
  <c r="K784" i="3"/>
  <c r="K783" i="3"/>
  <c r="K780" i="3"/>
  <c r="K753" i="3"/>
  <c r="K736" i="3"/>
  <c r="K724" i="3"/>
  <c r="K695" i="3"/>
  <c r="K670" i="3"/>
  <c r="K652" i="3"/>
  <c r="K580" i="3"/>
  <c r="K562" i="3"/>
  <c r="K539" i="3"/>
  <c r="K508" i="3"/>
  <c r="K470" i="3"/>
  <c r="K453" i="3"/>
  <c r="K447" i="3"/>
  <c r="K445" i="3"/>
  <c r="K385" i="3"/>
  <c r="K382" i="3"/>
  <c r="K376" i="3"/>
  <c r="K375" i="3"/>
  <c r="K373" i="3"/>
  <c r="K372" i="3"/>
  <c r="K363" i="3"/>
  <c r="K245" i="3"/>
  <c r="K218" i="3"/>
  <c r="K204" i="3"/>
  <c r="K203" i="3"/>
  <c r="K158" i="3"/>
  <c r="K149" i="3"/>
  <c r="K132" i="3"/>
  <c r="K120" i="3"/>
  <c r="K118" i="3"/>
  <c r="K56" i="3"/>
  <c r="K53" i="3"/>
  <c r="K42" i="3"/>
  <c r="K36" i="3"/>
  <c r="K24" i="3"/>
  <c r="K12" i="3"/>
  <c r="K11" i="3"/>
  <c r="K10" i="3"/>
  <c r="K9" i="3"/>
  <c r="K8" i="3"/>
  <c r="K7" i="3"/>
  <c r="K6" i="3"/>
  <c r="K781" i="3"/>
  <c r="K730" i="3"/>
  <c r="K668" i="3"/>
  <c r="K574" i="3"/>
  <c r="K540" i="3"/>
  <c r="K491" i="3"/>
  <c r="K234" i="3"/>
  <c r="K710" i="3"/>
  <c r="K605" i="3"/>
  <c r="K578" i="3"/>
  <c r="K217" i="3"/>
  <c r="K202" i="3"/>
  <c r="K201" i="3"/>
  <c r="K195" i="3"/>
  <c r="K44" i="3"/>
  <c r="K18" i="3"/>
  <c r="K461" i="3"/>
  <c r="K188" i="3"/>
  <c r="K1098" i="3"/>
  <c r="K896" i="3"/>
  <c r="K894" i="3"/>
  <c r="K836" i="3"/>
  <c r="K831" i="3"/>
  <c r="K751" i="3"/>
  <c r="K381" i="3"/>
  <c r="K361" i="3"/>
  <c r="K349" i="3"/>
  <c r="K348" i="3"/>
  <c r="K347" i="3"/>
  <c r="K346" i="3"/>
  <c r="K345" i="3"/>
  <c r="K344" i="3"/>
  <c r="K343" i="3"/>
  <c r="K342" i="3"/>
  <c r="K341" i="3"/>
  <c r="K340" i="3"/>
  <c r="K339" i="3"/>
  <c r="K333" i="3"/>
  <c r="K313" i="3"/>
  <c r="K312" i="3"/>
  <c r="K292" i="3"/>
  <c r="K280" i="3"/>
  <c r="K279" i="3"/>
  <c r="K277" i="3"/>
  <c r="K276" i="3"/>
  <c r="K272" i="3"/>
  <c r="K270" i="3"/>
  <c r="K266" i="3"/>
  <c r="K257" i="3"/>
  <c r="K256" i="3"/>
  <c r="K250" i="3"/>
  <c r="K173" i="3"/>
  <c r="K172" i="3"/>
  <c r="K171" i="3"/>
  <c r="K170" i="3"/>
  <c r="K1087" i="3"/>
  <c r="K1037" i="3"/>
  <c r="K1036" i="3"/>
  <c r="K956" i="3"/>
  <c r="K955" i="3"/>
  <c r="K954" i="3"/>
  <c r="K927" i="3"/>
  <c r="K926" i="3"/>
  <c r="K925" i="3"/>
  <c r="K923" i="3"/>
  <c r="K924" i="3"/>
  <c r="K922" i="3"/>
  <c r="K921" i="3"/>
  <c r="K920" i="3"/>
  <c r="K919" i="3"/>
  <c r="K918" i="3"/>
  <c r="K917" i="3"/>
  <c r="K887" i="3"/>
  <c r="K886" i="3"/>
  <c r="K885" i="3"/>
  <c r="K884" i="3"/>
  <c r="K883" i="3"/>
  <c r="K882" i="3"/>
  <c r="K867" i="3"/>
  <c r="K866" i="3"/>
  <c r="K865" i="3"/>
  <c r="K864" i="3"/>
  <c r="K811" i="3"/>
  <c r="K810" i="3"/>
  <c r="K809" i="3"/>
  <c r="K808" i="3"/>
  <c r="K807" i="3"/>
  <c r="K806" i="3"/>
  <c r="K793" i="3"/>
  <c r="K792" i="3"/>
  <c r="K788" i="3"/>
  <c r="K779" i="3"/>
  <c r="K755" i="3"/>
  <c r="K754" i="3"/>
  <c r="K748" i="3"/>
  <c r="K698" i="3"/>
  <c r="K683" i="3"/>
  <c r="K658" i="3"/>
  <c r="K643" i="3"/>
  <c r="K601" i="3"/>
  <c r="K598" i="3"/>
  <c r="K577" i="3"/>
  <c r="K576" i="3"/>
  <c r="K575" i="3"/>
  <c r="K535" i="3"/>
  <c r="K449" i="3"/>
  <c r="K425" i="3"/>
  <c r="K395" i="3"/>
  <c r="K387" i="3"/>
  <c r="K384" i="3"/>
  <c r="K380" i="3"/>
  <c r="K379" i="3"/>
  <c r="K371" i="3"/>
  <c r="K369" i="3"/>
  <c r="K358" i="3"/>
  <c r="K357" i="3"/>
  <c r="K337" i="3"/>
  <c r="K336" i="3"/>
  <c r="K335" i="3"/>
  <c r="K334" i="3"/>
  <c r="K332" i="3"/>
  <c r="K331" i="3"/>
  <c r="K330" i="3"/>
  <c r="K327" i="3"/>
  <c r="K322" i="3"/>
  <c r="K321" i="3"/>
  <c r="K304" i="3"/>
  <c r="K293" i="3"/>
  <c r="K290" i="3"/>
  <c r="K286" i="3"/>
  <c r="K285" i="3"/>
  <c r="K284" i="3"/>
  <c r="K283" i="3"/>
  <c r="K282" i="3"/>
  <c r="K281" i="3"/>
  <c r="K268" i="3"/>
  <c r="K265" i="3"/>
  <c r="K264" i="3"/>
  <c r="K262" i="3"/>
  <c r="K261" i="3"/>
  <c r="K260" i="3"/>
  <c r="K251" i="3"/>
  <c r="K246" i="3"/>
  <c r="K230" i="3"/>
  <c r="K209" i="3"/>
  <c r="K199" i="3"/>
  <c r="K190" i="3"/>
  <c r="K178" i="3"/>
  <c r="K144" i="3"/>
  <c r="K143" i="3"/>
  <c r="K140" i="3"/>
  <c r="K138" i="3"/>
  <c r="K131" i="3"/>
  <c r="K116" i="3"/>
  <c r="K86" i="3"/>
  <c r="K79" i="3"/>
  <c r="K20" i="3"/>
  <c r="K1101" i="3"/>
  <c r="K992" i="3"/>
  <c r="K991" i="3"/>
  <c r="K990" i="3"/>
  <c r="K989" i="3"/>
  <c r="K988" i="3"/>
  <c r="K987" i="3"/>
  <c r="K986" i="3"/>
  <c r="K916" i="3"/>
  <c r="K909" i="3"/>
  <c r="K893" i="3"/>
  <c r="K892" i="3"/>
  <c r="K891" i="3"/>
  <c r="K890" i="3"/>
  <c r="K889" i="3"/>
  <c r="K888" i="3"/>
  <c r="K881" i="3"/>
  <c r="K880" i="3"/>
  <c r="K879" i="3"/>
  <c r="K878" i="3"/>
  <c r="K877" i="3"/>
  <c r="K876" i="3"/>
  <c r="K804" i="3"/>
  <c r="K795" i="3"/>
  <c r="K768" i="3"/>
  <c r="K763" i="3"/>
  <c r="K718" i="3"/>
  <c r="K708" i="3"/>
  <c r="K706" i="3"/>
  <c r="K686" i="3"/>
  <c r="K662" i="3"/>
  <c r="K646" i="3"/>
  <c r="K527" i="3"/>
  <c r="K526" i="3"/>
  <c r="K507" i="3"/>
  <c r="K485" i="3"/>
  <c r="K481" i="3"/>
  <c r="K473" i="3"/>
  <c r="K458" i="3"/>
  <c r="K450" i="3"/>
  <c r="K433" i="3"/>
  <c r="K426" i="3"/>
  <c r="K418" i="3"/>
  <c r="K388" i="3"/>
  <c r="K360" i="3"/>
  <c r="K307" i="3"/>
  <c r="K305" i="3"/>
  <c r="K237" i="3"/>
  <c r="K236" i="3"/>
  <c r="K214" i="3"/>
  <c r="K212" i="3"/>
  <c r="K196" i="3"/>
  <c r="K191" i="3"/>
  <c r="K186" i="3"/>
  <c r="K177" i="3"/>
  <c r="K176" i="3"/>
  <c r="K168" i="3"/>
  <c r="K167" i="3"/>
  <c r="K162" i="3"/>
  <c r="K137" i="3"/>
  <c r="K136" i="3"/>
  <c r="K134" i="3"/>
  <c r="K124" i="3"/>
  <c r="K77" i="3"/>
  <c r="K73" i="3"/>
  <c r="K67" i="3"/>
  <c r="K55" i="3"/>
  <c r="K51" i="3"/>
  <c r="K33" i="3"/>
  <c r="K739" i="3"/>
  <c r="K399" i="3"/>
  <c r="K383" i="3"/>
  <c r="K711" i="3"/>
  <c r="K632" i="3"/>
  <c r="K752" i="3"/>
  <c r="K722" i="3"/>
  <c r="K702" i="3"/>
  <c r="K685" i="3"/>
  <c r="K650" i="3"/>
  <c r="K589" i="3"/>
  <c r="K469" i="3"/>
  <c r="K454" i="3"/>
  <c r="K396" i="3"/>
  <c r="K254" i="3"/>
  <c r="K159" i="3"/>
  <c r="K78" i="3"/>
  <c r="K74" i="3"/>
  <c r="K70" i="3"/>
  <c r="K54" i="3"/>
  <c r="K38" i="3"/>
  <c r="K680" i="3"/>
  <c r="K701" i="3"/>
  <c r="K559" i="3"/>
  <c r="K528" i="3"/>
  <c r="K27" i="3"/>
  <c r="K671" i="3"/>
  <c r="K482" i="3"/>
  <c r="K663" i="3"/>
  <c r="K677" i="3"/>
  <c r="K679" i="3"/>
  <c r="K678" i="3"/>
  <c r="K675" i="3"/>
  <c r="K674" i="3"/>
  <c r="K673" i="3"/>
  <c r="K19" i="3"/>
  <c r="K1004" i="3"/>
  <c r="K1008" i="3"/>
  <c r="K871" i="3"/>
  <c r="K794" i="3" l="1"/>
  <c r="K723" i="3"/>
  <c r="K656" i="3"/>
  <c r="K644" i="3"/>
  <c r="K633" i="3"/>
  <c r="K627" i="3" l="1"/>
  <c r="K126" i="3" l="1"/>
  <c r="K1064" i="3" l="1"/>
  <c r="K1063" i="3"/>
  <c r="K1062" i="3"/>
  <c r="K762" i="3"/>
  <c r="K640" i="3"/>
  <c r="K631" i="3"/>
  <c r="K630" i="3"/>
  <c r="K615" i="3"/>
  <c r="K567" i="3"/>
  <c r="K64" i="3"/>
  <c r="K62" i="3"/>
  <c r="K61" i="3"/>
  <c r="K47" i="3"/>
  <c r="K1002" i="3"/>
  <c r="K1001" i="3"/>
  <c r="K500" i="3"/>
  <c r="K464" i="3"/>
  <c r="K296" i="3"/>
  <c r="K123" i="3"/>
  <c r="K122" i="3"/>
  <c r="K113" i="3"/>
  <c r="K106" i="3"/>
  <c r="K85" i="3"/>
  <c r="K84" i="3"/>
  <c r="K81" i="3"/>
  <c r="K13" i="3"/>
  <c r="K14" i="3"/>
  <c r="K15" i="3"/>
  <c r="K16" i="3"/>
  <c r="K17" i="3"/>
  <c r="K21" i="3"/>
  <c r="K22" i="3"/>
  <c r="K23" i="3"/>
  <c r="K25" i="3"/>
  <c r="K26" i="3"/>
  <c r="K28" i="3"/>
  <c r="K29" i="3"/>
  <c r="K31" i="3"/>
  <c r="K32" i="3"/>
  <c r="K34" i="3"/>
  <c r="K35" i="3"/>
  <c r="K37" i="3"/>
  <c r="K39" i="3"/>
  <c r="K45" i="3"/>
  <c r="K46" i="3"/>
  <c r="K52" i="3"/>
  <c r="K58" i="3"/>
  <c r="K59" i="3"/>
  <c r="K65" i="3"/>
  <c r="K68" i="3"/>
  <c r="K69" i="3"/>
  <c r="K72" i="3"/>
  <c r="K76" i="3"/>
  <c r="K87" i="3"/>
  <c r="K90" i="3"/>
  <c r="K98" i="3"/>
  <c r="K99" i="3"/>
  <c r="K100" i="3"/>
  <c r="K102" i="3"/>
  <c r="K103" i="3"/>
  <c r="K104" i="3"/>
  <c r="K105" i="3"/>
  <c r="K107" i="3"/>
  <c r="K108" i="3"/>
  <c r="K109" i="3"/>
  <c r="K110" i="3"/>
  <c r="K111" i="3"/>
  <c r="K112" i="3"/>
  <c r="K114" i="3"/>
  <c r="K125" i="3"/>
  <c r="K127" i="3"/>
  <c r="K128" i="3"/>
  <c r="K129" i="3"/>
  <c r="K133" i="3"/>
  <c r="K135" i="3"/>
  <c r="K141" i="3"/>
  <c r="K142" i="3"/>
  <c r="K145" i="3"/>
  <c r="K146" i="3"/>
  <c r="K147" i="3"/>
  <c r="K151" i="3"/>
  <c r="K152" i="3"/>
  <c r="K153" i="3"/>
  <c r="K154" i="3"/>
  <c r="K157" i="3"/>
  <c r="K160" i="3"/>
  <c r="K161" i="3"/>
  <c r="K163" i="3"/>
  <c r="K166" i="3"/>
  <c r="K169" i="3"/>
  <c r="K175" i="3"/>
  <c r="K179" i="3"/>
  <c r="K180" i="3"/>
  <c r="K184" i="3"/>
  <c r="K185" i="3"/>
  <c r="K187" i="3"/>
  <c r="K193" i="3"/>
  <c r="K197" i="3"/>
  <c r="K205" i="3"/>
  <c r="K206" i="3"/>
  <c r="K207" i="3"/>
  <c r="K208" i="3"/>
  <c r="K210" i="3"/>
  <c r="K211" i="3"/>
  <c r="K215" i="3"/>
  <c r="K216" i="3"/>
  <c r="K219" i="3"/>
  <c r="K220" i="3"/>
  <c r="K224" i="3"/>
  <c r="K228" i="3"/>
  <c r="K229" i="3"/>
  <c r="K231" i="3"/>
  <c r="K233" i="3"/>
  <c r="K235" i="3"/>
  <c r="K238" i="3"/>
  <c r="K240" i="3"/>
  <c r="K244" i="3"/>
  <c r="K248" i="3"/>
  <c r="K249" i="3"/>
  <c r="K252" i="3"/>
  <c r="K253" i="3"/>
  <c r="K255" i="3"/>
  <c r="K258" i="3"/>
  <c r="K259" i="3"/>
  <c r="K263" i="3"/>
  <c r="K269" i="3"/>
  <c r="K271" i="3"/>
  <c r="K273" i="3"/>
  <c r="K275" i="3"/>
  <c r="K278" i="3"/>
  <c r="K287" i="3"/>
  <c r="K288" i="3"/>
  <c r="K289" i="3"/>
  <c r="K291" i="3"/>
  <c r="K294" i="3"/>
  <c r="K295" i="3"/>
  <c r="K297" i="3"/>
  <c r="K298" i="3"/>
  <c r="K299" i="3"/>
  <c r="K300" i="3"/>
  <c r="K301" i="3"/>
  <c r="K302" i="3"/>
  <c r="K303" i="3"/>
  <c r="K306" i="3"/>
  <c r="K308" i="3"/>
  <c r="K309" i="3"/>
  <c r="K310" i="3"/>
  <c r="K311" i="3"/>
  <c r="K314" i="3"/>
  <c r="K315" i="3"/>
  <c r="K316" i="3"/>
  <c r="K317" i="3"/>
  <c r="K318" i="3"/>
  <c r="K319" i="3"/>
  <c r="K320" i="3"/>
  <c r="K323" i="3"/>
  <c r="K324" i="3"/>
  <c r="K325" i="3"/>
  <c r="K326" i="3"/>
  <c r="K328" i="3"/>
  <c r="K329" i="3"/>
  <c r="K350" i="3"/>
  <c r="K351" i="3"/>
  <c r="K354" i="3"/>
  <c r="K355" i="3"/>
  <c r="K356" i="3"/>
  <c r="K359" i="3"/>
  <c r="K364" i="3"/>
  <c r="K365" i="3"/>
  <c r="K366" i="3"/>
  <c r="K367" i="3"/>
  <c r="K368" i="3"/>
  <c r="K370" i="3"/>
  <c r="K374" i="3"/>
  <c r="K377" i="3"/>
  <c r="K378" i="3"/>
  <c r="K390" i="3"/>
  <c r="K391" i="3"/>
  <c r="K392" i="3"/>
  <c r="K393" i="3"/>
  <c r="K394" i="3"/>
  <c r="K397" i="3"/>
  <c r="K398" i="3"/>
  <c r="K400" i="3"/>
  <c r="K401" i="3"/>
  <c r="K402" i="3"/>
  <c r="K403" i="3"/>
  <c r="K405" i="3"/>
  <c r="K407" i="3"/>
  <c r="K409" i="3"/>
  <c r="K410" i="3"/>
  <c r="K411" i="3"/>
  <c r="K412" i="3"/>
  <c r="K413" i="3"/>
  <c r="K414" i="3"/>
  <c r="K415" i="3"/>
  <c r="K417" i="3"/>
  <c r="K419" i="3"/>
  <c r="K420" i="3"/>
  <c r="K421" i="3"/>
  <c r="K422" i="3"/>
  <c r="K423" i="3"/>
  <c r="K424" i="3"/>
  <c r="K427" i="3"/>
  <c r="K430" i="3"/>
  <c r="K431" i="3"/>
  <c r="K432" i="3"/>
  <c r="K434" i="3"/>
  <c r="K435" i="3"/>
  <c r="K436" i="3"/>
  <c r="K437" i="3"/>
  <c r="K438" i="3"/>
  <c r="K439" i="3"/>
  <c r="K440" i="3"/>
  <c r="K443" i="3"/>
  <c r="K446" i="3"/>
  <c r="K451" i="3"/>
  <c r="K456" i="3"/>
  <c r="K457" i="3"/>
  <c r="K463" i="3"/>
  <c r="K465" i="3"/>
  <c r="K466" i="3"/>
  <c r="K467" i="3"/>
  <c r="K468" i="3"/>
  <c r="K471" i="3"/>
  <c r="K472" i="3"/>
  <c r="K474" i="3"/>
  <c r="K475" i="3"/>
  <c r="K476" i="3"/>
  <c r="K477" i="3"/>
  <c r="K478" i="3"/>
  <c r="K479" i="3"/>
  <c r="K480" i="3"/>
  <c r="K483" i="3"/>
  <c r="K484" i="3"/>
  <c r="K486" i="3"/>
  <c r="K487" i="3"/>
  <c r="K488" i="3"/>
  <c r="K492" i="3"/>
  <c r="K493" i="3"/>
  <c r="K494" i="3"/>
  <c r="K495" i="3"/>
  <c r="K496" i="3"/>
  <c r="K497" i="3"/>
  <c r="K499" i="3"/>
  <c r="K501" i="3"/>
  <c r="K502" i="3"/>
  <c r="K503" i="3"/>
  <c r="K504" i="3"/>
  <c r="K505" i="3"/>
  <c r="K506" i="3"/>
  <c r="K509" i="3"/>
  <c r="K510" i="3"/>
  <c r="K511" i="3"/>
  <c r="K512" i="3"/>
  <c r="K513" i="3"/>
  <c r="K514" i="3"/>
  <c r="K515" i="3"/>
  <c r="K516" i="3"/>
  <c r="K517" i="3"/>
  <c r="K519" i="3"/>
  <c r="K522" i="3"/>
  <c r="K531" i="3"/>
  <c r="K532" i="3"/>
  <c r="K536" i="3"/>
  <c r="K537" i="3"/>
  <c r="K541" i="3"/>
  <c r="K542" i="3"/>
  <c r="K543" i="3"/>
  <c r="K544" i="3"/>
  <c r="K545" i="3"/>
  <c r="K546" i="3"/>
  <c r="K548" i="3"/>
  <c r="K549" i="3"/>
  <c r="K550" i="3"/>
  <c r="K551" i="3"/>
  <c r="K1048" i="3"/>
  <c r="K1047" i="3"/>
  <c r="K1049" i="3"/>
  <c r="K552" i="3"/>
  <c r="K554" i="3"/>
  <c r="K555" i="3"/>
  <c r="K556" i="3"/>
  <c r="K557" i="3"/>
  <c r="K558" i="3"/>
  <c r="K560" i="3"/>
  <c r="K561" i="3"/>
  <c r="K563" i="3"/>
  <c r="K564" i="3"/>
  <c r="K565" i="3"/>
  <c r="K566" i="3"/>
  <c r="K568" i="3"/>
  <c r="K569" i="3"/>
  <c r="K570" i="3"/>
  <c r="K571" i="3"/>
  <c r="K572" i="3"/>
  <c r="K573" i="3"/>
  <c r="K579" i="3"/>
  <c r="K581" i="3"/>
  <c r="K582" i="3"/>
  <c r="K583" i="3"/>
  <c r="K585" i="3"/>
  <c r="K586" i="3"/>
  <c r="K588" i="3"/>
  <c r="K594" i="3"/>
  <c r="K599" i="3"/>
  <c r="K602" i="3"/>
  <c r="K603" i="3"/>
  <c r="K604" i="3"/>
  <c r="K606" i="3"/>
  <c r="K608" i="3"/>
  <c r="K609" i="3"/>
  <c r="K610" i="3"/>
  <c r="K611" i="3"/>
  <c r="K612" i="3"/>
  <c r="K613" i="3"/>
  <c r="K614" i="3"/>
  <c r="K617" i="3"/>
  <c r="K618" i="3"/>
  <c r="K621" i="3"/>
  <c r="K622" i="3"/>
  <c r="K624" i="3"/>
  <c r="K625" i="3"/>
  <c r="K626" i="3"/>
  <c r="K628" i="3"/>
  <c r="K629" i="3"/>
  <c r="K634" i="3"/>
  <c r="K635" i="3"/>
  <c r="K636" i="3"/>
  <c r="K637" i="3"/>
  <c r="K638" i="3"/>
  <c r="K639" i="3"/>
  <c r="K641" i="3"/>
  <c r="K642" i="3"/>
  <c r="K645" i="3"/>
  <c r="K647" i="3"/>
  <c r="K649" i="3"/>
  <c r="K651" i="3"/>
  <c r="K657" i="3"/>
  <c r="K660" i="3"/>
  <c r="K664" i="3"/>
  <c r="K667" i="3"/>
  <c r="K669" i="3"/>
  <c r="K676" i="3"/>
  <c r="K681" i="3"/>
  <c r="K688" i="3"/>
  <c r="K689" i="3"/>
  <c r="K690" i="3"/>
  <c r="K693" i="3"/>
  <c r="K696" i="3"/>
  <c r="K697" i="3"/>
  <c r="K699" i="3"/>
  <c r="K700" i="3"/>
  <c r="K703" i="3"/>
  <c r="K704" i="3"/>
  <c r="K705" i="3"/>
  <c r="K707" i="3"/>
  <c r="K709" i="3"/>
  <c r="K712" i="3"/>
  <c r="K713" i="3"/>
  <c r="K714" i="3"/>
  <c r="K715" i="3"/>
  <c r="K716" i="3"/>
  <c r="K719" i="3"/>
  <c r="K720" i="3"/>
  <c r="K725" i="3"/>
  <c r="K726" i="3"/>
  <c r="K727" i="3"/>
  <c r="K728" i="3"/>
  <c r="K729" i="3"/>
  <c r="K731" i="3"/>
  <c r="K732" i="3"/>
  <c r="K733" i="3"/>
  <c r="K734" i="3"/>
  <c r="K735" i="3"/>
  <c r="K737" i="3"/>
  <c r="K740" i="3"/>
  <c r="K741" i="3"/>
  <c r="K742" i="3"/>
  <c r="K743" i="3"/>
  <c r="K744" i="3"/>
  <c r="K745" i="3"/>
  <c r="K746" i="3"/>
  <c r="K747" i="3"/>
  <c r="K750" i="3"/>
  <c r="K756" i="3"/>
  <c r="K757" i="3"/>
  <c r="K758" i="3"/>
  <c r="K759" i="3"/>
  <c r="K760" i="3"/>
  <c r="K761" i="3"/>
  <c r="K764" i="3"/>
  <c r="K765" i="3"/>
  <c r="K766" i="3"/>
  <c r="K767" i="3"/>
  <c r="K770" i="3"/>
  <c r="K771" i="3"/>
  <c r="K772" i="3"/>
  <c r="K773" i="3"/>
  <c r="K774" i="3"/>
  <c r="K775" i="3"/>
  <c r="K776" i="3"/>
  <c r="K777" i="3"/>
  <c r="K778" i="3"/>
  <c r="K782" i="3"/>
  <c r="K785" i="3"/>
  <c r="K786" i="3"/>
  <c r="K787" i="3"/>
  <c r="K789" i="3"/>
  <c r="K790" i="3"/>
  <c r="K791" i="3"/>
  <c r="K799" i="3"/>
  <c r="K800" i="3"/>
  <c r="K801" i="3"/>
  <c r="K802" i="3"/>
  <c r="K803" i="3"/>
  <c r="K805" i="3"/>
  <c r="K812" i="3"/>
  <c r="K813" i="3"/>
  <c r="K814" i="3"/>
  <c r="K815" i="3"/>
  <c r="K816" i="3"/>
  <c r="K817" i="3"/>
  <c r="K818" i="3"/>
  <c r="K819" i="3"/>
  <c r="K820" i="3"/>
  <c r="K821" i="3"/>
  <c r="K823" i="3"/>
  <c r="K824" i="3"/>
  <c r="K827" i="3"/>
  <c r="K828" i="3"/>
  <c r="K830" i="3"/>
  <c r="K832" i="3"/>
  <c r="K833" i="3"/>
  <c r="K834" i="3"/>
  <c r="K835" i="3"/>
  <c r="K840" i="3"/>
  <c r="K841" i="3"/>
  <c r="K842" i="3"/>
  <c r="K843" i="3"/>
  <c r="K844" i="3"/>
  <c r="K845" i="3"/>
  <c r="K846" i="3"/>
  <c r="K847" i="3"/>
  <c r="K848" i="3"/>
  <c r="K849" i="3"/>
  <c r="K850" i="3"/>
  <c r="K853" i="3"/>
  <c r="K855" i="3"/>
  <c r="K856" i="3"/>
  <c r="K857" i="3"/>
  <c r="K858" i="3"/>
  <c r="K862" i="3"/>
  <c r="K863" i="3"/>
  <c r="K868" i="3"/>
  <c r="K869" i="3"/>
  <c r="K870" i="3"/>
  <c r="K872" i="3"/>
  <c r="K873" i="3"/>
  <c r="K874" i="3"/>
  <c r="K875" i="3"/>
  <c r="K895" i="3"/>
  <c r="K897" i="3"/>
  <c r="K898" i="3"/>
  <c r="K902" i="3"/>
  <c r="K904" i="3"/>
  <c r="K906" i="3"/>
  <c r="K907" i="3"/>
  <c r="K908" i="3"/>
  <c r="K910" i="3"/>
  <c r="K911" i="3"/>
  <c r="K912" i="3"/>
  <c r="K913" i="3"/>
  <c r="K914" i="3"/>
  <c r="K915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9" i="3"/>
  <c r="K950" i="3"/>
  <c r="K951" i="3"/>
  <c r="K952" i="3"/>
  <c r="K953" i="3"/>
  <c r="K957" i="3"/>
  <c r="K958" i="3"/>
  <c r="K959" i="3"/>
  <c r="K960" i="3"/>
  <c r="K961" i="3"/>
  <c r="K962" i="3"/>
  <c r="K968" i="3"/>
  <c r="K969" i="3"/>
  <c r="K970" i="3"/>
  <c r="K971" i="3"/>
  <c r="K972" i="3"/>
  <c r="K974" i="3"/>
  <c r="K975" i="3"/>
  <c r="K976" i="3"/>
  <c r="K981" i="3"/>
  <c r="K982" i="3"/>
  <c r="K983" i="3"/>
  <c r="K984" i="3"/>
  <c r="K985" i="3"/>
  <c r="K993" i="3"/>
  <c r="K994" i="3"/>
  <c r="K995" i="3"/>
  <c r="K996" i="3"/>
  <c r="K997" i="3"/>
  <c r="K998" i="3"/>
  <c r="K999" i="3"/>
  <c r="K1000" i="3"/>
  <c r="K1003" i="3"/>
  <c r="K1005" i="3"/>
  <c r="K1006" i="3"/>
  <c r="K1007" i="3"/>
  <c r="K1009" i="3"/>
  <c r="K1010" i="3"/>
  <c r="K1011" i="3"/>
  <c r="K1012" i="3"/>
  <c r="K1013" i="3"/>
  <c r="K1014" i="3"/>
  <c r="K1015" i="3"/>
  <c r="K1016" i="3"/>
  <c r="K1017" i="3"/>
  <c r="K1019" i="3"/>
  <c r="K1020" i="3"/>
  <c r="K1021" i="3"/>
  <c r="K1022" i="3"/>
  <c r="K1025" i="3"/>
  <c r="K1026" i="3"/>
  <c r="K1027" i="3"/>
  <c r="K1028" i="3"/>
  <c r="K1029" i="3"/>
  <c r="K1030" i="3"/>
  <c r="K1031" i="3"/>
  <c r="K1032" i="3"/>
  <c r="K1033" i="3"/>
  <c r="K1034" i="3"/>
  <c r="K1035" i="3"/>
  <c r="K1038" i="3"/>
  <c r="K1039" i="3"/>
  <c r="K1040" i="3"/>
  <c r="K1041" i="3"/>
  <c r="K1042" i="3"/>
  <c r="K1043" i="3"/>
  <c r="K1044" i="3"/>
  <c r="K1045" i="3"/>
  <c r="K1046" i="3"/>
  <c r="K1050" i="3"/>
  <c r="K1051" i="3"/>
  <c r="K1052" i="3"/>
  <c r="K1053" i="3"/>
  <c r="K1054" i="3"/>
  <c r="K1055" i="3"/>
  <c r="K1056" i="3"/>
  <c r="K1057" i="3"/>
  <c r="K1058" i="3"/>
  <c r="K1059" i="3"/>
  <c r="K1061" i="3"/>
  <c r="K1065" i="3"/>
  <c r="K1066" i="3"/>
  <c r="K1067" i="3"/>
  <c r="K1068" i="3"/>
  <c r="K1069" i="3"/>
  <c r="K1070" i="3"/>
  <c r="K1071" i="3"/>
  <c r="K1073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8" i="3"/>
  <c r="K1089" i="3"/>
  <c r="K1090" i="3"/>
  <c r="K1091" i="3"/>
  <c r="K1092" i="3"/>
  <c r="K1093" i="3"/>
  <c r="K1097" i="3"/>
  <c r="K1099" i="3"/>
  <c r="K1102" i="3"/>
  <c r="K1103" i="3"/>
  <c r="K1104" i="3"/>
  <c r="K1105" i="3"/>
  <c r="K30" i="3"/>
  <c r="K41" i="3"/>
  <c r="K63" i="3"/>
  <c r="K75" i="3"/>
  <c r="K89" i="3"/>
  <c r="K183" i="3"/>
  <c r="K226" i="3"/>
  <c r="K227" i="3"/>
  <c r="K386" i="3"/>
  <c r="K389" i="3"/>
  <c r="K452" i="3"/>
  <c r="K498" i="3"/>
  <c r="K524" i="3"/>
  <c r="K590" i="3"/>
  <c r="K595" i="3"/>
  <c r="K616" i="3"/>
  <c r="K851" i="3"/>
  <c r="K1018" i="3"/>
  <c r="K1023" i="3"/>
  <c r="K1024" i="3"/>
  <c r="K1060" i="3"/>
  <c r="K1072" i="3"/>
  <c r="K1100" i="3"/>
  <c r="K1107" i="3" l="1"/>
</calcChain>
</file>

<file path=xl/sharedStrings.xml><?xml version="1.0" encoding="utf-8"?>
<sst xmlns="http://schemas.openxmlformats.org/spreadsheetml/2006/main" count="2428" uniqueCount="2377">
  <si>
    <t>Total</t>
  </si>
  <si>
    <t>Necklace spider web</t>
  </si>
  <si>
    <t>50-101</t>
  </si>
  <si>
    <t>50-102</t>
  </si>
  <si>
    <t>50-1199</t>
  </si>
  <si>
    <t>50-88</t>
  </si>
  <si>
    <t>Description</t>
  </si>
  <si>
    <t>Price</t>
  </si>
  <si>
    <t>60364-SS</t>
  </si>
  <si>
    <t>60639-10</t>
  </si>
  <si>
    <t>60639-8</t>
  </si>
  <si>
    <t>60658-11</t>
  </si>
  <si>
    <t>60737-10</t>
  </si>
  <si>
    <t>60738-10</t>
  </si>
  <si>
    <t>60769-12</t>
  </si>
  <si>
    <t>60770-10</t>
  </si>
  <si>
    <t>60956-8</t>
  </si>
  <si>
    <t>80074-9</t>
  </si>
  <si>
    <t>50062-BN</t>
  </si>
  <si>
    <t>50124-G</t>
  </si>
  <si>
    <t>50124-S</t>
  </si>
  <si>
    <t>50329-BG</t>
  </si>
  <si>
    <t>50363-B</t>
  </si>
  <si>
    <t>50363-BN</t>
  </si>
  <si>
    <t>52017-G</t>
  </si>
  <si>
    <t>53173-G</t>
  </si>
  <si>
    <t>53173-GR</t>
  </si>
  <si>
    <t>53173-R</t>
  </si>
  <si>
    <t>53173-S</t>
  </si>
  <si>
    <t>53485-B</t>
  </si>
  <si>
    <t>53485-G</t>
  </si>
  <si>
    <t>53485-RYG</t>
  </si>
  <si>
    <t>53485-S</t>
  </si>
  <si>
    <t>53485-W</t>
  </si>
  <si>
    <t>53486-W</t>
  </si>
  <si>
    <t>53685-R</t>
  </si>
  <si>
    <t>54906-P</t>
  </si>
  <si>
    <t>57321-GR</t>
  </si>
  <si>
    <t>58351-BN</t>
  </si>
  <si>
    <t>58351-W</t>
  </si>
  <si>
    <t>59006-R</t>
  </si>
  <si>
    <t>59006-TQ</t>
  </si>
  <si>
    <t>59006-W</t>
  </si>
  <si>
    <t>59011-53</t>
  </si>
  <si>
    <t>59011-61</t>
  </si>
  <si>
    <t>59031-B</t>
  </si>
  <si>
    <t>59031-O</t>
  </si>
  <si>
    <t>59031-P</t>
  </si>
  <si>
    <t>59031-R</t>
  </si>
  <si>
    <t>59031-Y</t>
  </si>
  <si>
    <t>59085-B</t>
  </si>
  <si>
    <t>59085-P</t>
  </si>
  <si>
    <t>59085-R</t>
  </si>
  <si>
    <t>59085-Y</t>
  </si>
  <si>
    <t>59173-R</t>
  </si>
  <si>
    <t>59278-Y</t>
  </si>
  <si>
    <t>59317-G</t>
  </si>
  <si>
    <t>59319-W</t>
  </si>
  <si>
    <t>59320-W</t>
  </si>
  <si>
    <t>60142-B</t>
  </si>
  <si>
    <t>60142-G</t>
  </si>
  <si>
    <t>60142-P</t>
  </si>
  <si>
    <t>60142-R</t>
  </si>
  <si>
    <t>60142-S</t>
  </si>
  <si>
    <t>60153-M</t>
  </si>
  <si>
    <t>60153-N</t>
  </si>
  <si>
    <t>60153-Y</t>
  </si>
  <si>
    <t>60197-P</t>
  </si>
  <si>
    <t>60197-W</t>
  </si>
  <si>
    <t>60302-G</t>
  </si>
  <si>
    <t>60302-S</t>
  </si>
  <si>
    <t>60371-W</t>
  </si>
  <si>
    <t>60380-N</t>
  </si>
  <si>
    <t>60638-10</t>
  </si>
  <si>
    <t>60647-B</t>
  </si>
  <si>
    <t>60647-R</t>
  </si>
  <si>
    <t>60647-W</t>
  </si>
  <si>
    <t>60728-B</t>
  </si>
  <si>
    <t>60728-R</t>
  </si>
  <si>
    <t>60728-W</t>
  </si>
  <si>
    <t>60732-W</t>
  </si>
  <si>
    <t>60809-Y</t>
  </si>
  <si>
    <t>60811-B</t>
  </si>
  <si>
    <t>60818-G</t>
  </si>
  <si>
    <t>60818-R</t>
  </si>
  <si>
    <t>60818-S</t>
  </si>
  <si>
    <t>60851-W</t>
  </si>
  <si>
    <t>60881-R</t>
  </si>
  <si>
    <t>60890-B</t>
  </si>
  <si>
    <t>60890-G</t>
  </si>
  <si>
    <t>60890-S</t>
  </si>
  <si>
    <t>60950-R</t>
  </si>
  <si>
    <t>60991-O</t>
  </si>
  <si>
    <t>60991-Y</t>
  </si>
  <si>
    <t xml:space="preserve">61199-G </t>
  </si>
  <si>
    <t>61199-GR</t>
  </si>
  <si>
    <t>61199-P</t>
  </si>
  <si>
    <t>61199-R</t>
  </si>
  <si>
    <t>61199-S</t>
  </si>
  <si>
    <t>61360-GR</t>
  </si>
  <si>
    <t>61360-Y</t>
  </si>
  <si>
    <t>61765-S</t>
  </si>
  <si>
    <t>61822-G</t>
  </si>
  <si>
    <t>61822-S</t>
  </si>
  <si>
    <t>61847-W</t>
  </si>
  <si>
    <t>61887-B</t>
  </si>
  <si>
    <t>61887-W</t>
  </si>
  <si>
    <t>62170-57</t>
  </si>
  <si>
    <t>62241-B</t>
  </si>
  <si>
    <t>62241-N</t>
  </si>
  <si>
    <t>62241-R</t>
  </si>
  <si>
    <t>62306-R</t>
  </si>
  <si>
    <t>62384-B</t>
  </si>
  <si>
    <t>62432-B</t>
  </si>
  <si>
    <t>62480-Y</t>
  </si>
  <si>
    <t>62998-GY</t>
  </si>
  <si>
    <t>63317A-W</t>
  </si>
  <si>
    <t>63317B-GY</t>
  </si>
  <si>
    <t>63317B-W</t>
  </si>
  <si>
    <t>63323-W</t>
  </si>
  <si>
    <t>63389-P</t>
  </si>
  <si>
    <t>63389-R</t>
  </si>
  <si>
    <t>63389-S</t>
  </si>
  <si>
    <t>63414-G</t>
  </si>
  <si>
    <t>63414-S</t>
  </si>
  <si>
    <t>64202-R</t>
  </si>
  <si>
    <t>64203-G</t>
  </si>
  <si>
    <t>64203-R</t>
  </si>
  <si>
    <t>80062-O</t>
  </si>
  <si>
    <t>80104-Y</t>
  </si>
  <si>
    <t>80104-O</t>
  </si>
  <si>
    <t>Weapon-Lance-45"</t>
  </si>
  <si>
    <t>Tomahawk w/Feathers-16"</t>
  </si>
  <si>
    <t>Wig-Native Inspired-Blk w/Headband</t>
  </si>
  <si>
    <t>Bow/Arrows/Quiver-31.5"</t>
  </si>
  <si>
    <t>Bolero-Asst</t>
  </si>
  <si>
    <t>Necklace-Claw &amp; Feather</t>
  </si>
  <si>
    <t>Headdress-Native Inspired</t>
  </si>
  <si>
    <t>Drum Rattle-Native Inspired-10"</t>
  </si>
  <si>
    <t>Pirate-Bandana-Faux Leather</t>
  </si>
  <si>
    <t>Bow/Arrow/Quiver w/Fur &amp; Feathers-39.5"</t>
  </si>
  <si>
    <t>Earrings-Native American Inspired</t>
  </si>
  <si>
    <t>Décor-Pirate Flag-Shredded-29"x40"</t>
  </si>
  <si>
    <t>Pirate-Hook-Blk/Slv</t>
  </si>
  <si>
    <t>Suspenders-Skulls</t>
  </si>
  <si>
    <t>Pirate-Treasure Bag-Brn-9"x6.5"</t>
  </si>
  <si>
    <t>Whip-71"</t>
  </si>
  <si>
    <t>Helmet-Army-Grn w/Gun-Child</t>
  </si>
  <si>
    <t>Helmet-Army-Camoflauge-Child</t>
  </si>
  <si>
    <t>Belt-Ammo-Short</t>
  </si>
  <si>
    <t>Money Bag-19"</t>
  </si>
  <si>
    <t>Hat-Disco-Slv</t>
  </si>
  <si>
    <t>Helmet-Roman Commander</t>
  </si>
  <si>
    <t>Helmet-Roman-Blk Fringe w/Cheek Piece</t>
  </si>
  <si>
    <t>Helmet/Mask-Soldier</t>
  </si>
  <si>
    <t>Shield-Warrior-27.5"</t>
  </si>
  <si>
    <t>Shield-Round-G/S-23.5"</t>
  </si>
  <si>
    <t>Mace-27.5"</t>
  </si>
  <si>
    <t>Belt-Rhinestone</t>
  </si>
  <si>
    <t>Wand-Gold Star w/Fringe-19.5"</t>
  </si>
  <si>
    <t>Body-Piercing-Magnetic-Stud</t>
  </si>
  <si>
    <t>Body-Piercing-Magnetic-Flower</t>
  </si>
  <si>
    <t>Belt-Disco Diamond</t>
  </si>
  <si>
    <t>Bracelet-$-Jewels</t>
  </si>
  <si>
    <t>Hair-Clip-Saloon Girl</t>
  </si>
  <si>
    <t>Necklace-Pearl-Short</t>
  </si>
  <si>
    <t>Necklace-Disco Balls</t>
  </si>
  <si>
    <t>Necklace-Disco Ball-Asst</t>
  </si>
  <si>
    <t>Crown-Small w/Teardrop Pearls</t>
  </si>
  <si>
    <t>Necklace-Wood Beads w/Cross-29.5"</t>
  </si>
  <si>
    <t>Crown-Silver w/Ruby</t>
  </si>
  <si>
    <t>Earrings-Locked Heart</t>
  </si>
  <si>
    <t>Angel Harp-11"-Gld</t>
  </si>
  <si>
    <t>Décor-Scorpion-10"</t>
  </si>
  <si>
    <t>Weapon-Bloody Knife-9"</t>
  </si>
  <si>
    <t>Headband-Devil Horns-Fur</t>
  </si>
  <si>
    <t>Clown-Nose-Plastic</t>
  </si>
  <si>
    <t>Clown-Shoes-Clunkers-Child</t>
  </si>
  <si>
    <t>Hat-Striped Cap w/Propeller</t>
  </si>
  <si>
    <t>Instrument-Tambourine-8"</t>
  </si>
  <si>
    <t>Instrument-Tambourine-6"-Asst</t>
  </si>
  <si>
    <t>Instrument-Drum w/Sticks-12.5"</t>
  </si>
  <si>
    <t>Wig-Short-Wht-Curls</t>
  </si>
  <si>
    <t>Wig-Long-Braided-Org</t>
  </si>
  <si>
    <t>Wig-Squaw w/Headband &amp; Feather</t>
  </si>
  <si>
    <t>Playset-Cat Tail-Blk w/Wht Tip-12"</t>
  </si>
  <si>
    <t>Wig-Long w/Bangs-Brn</t>
  </si>
  <si>
    <t>Wig-Native Inspired-Long Braided</t>
  </si>
  <si>
    <t>Wig-Short-Hot Pnk</t>
  </si>
  <si>
    <t>Wig-Pig Tails-Brn</t>
  </si>
  <si>
    <t>Wig-Ponytail-Wht</t>
  </si>
  <si>
    <t>Wig-Disco-Big Afro-Pnk</t>
  </si>
  <si>
    <t>Wig-Long-Curly-Blk</t>
  </si>
  <si>
    <t>Wig-Long-Curly-Brn</t>
  </si>
  <si>
    <t>Wig-Long-Dreadlocks</t>
  </si>
  <si>
    <t>Wig-Dracula</t>
  </si>
  <si>
    <t>Wig-w/Beard-Blk</t>
  </si>
  <si>
    <t>Wig-Long-Wave-Auburn</t>
  </si>
  <si>
    <t>Wig-Disco-Curls-Brn</t>
  </si>
  <si>
    <t>Wig-Gothic-Curls-Pur</t>
  </si>
  <si>
    <t>Wig-Ponytail-Blk/Wht</t>
  </si>
  <si>
    <t>Wig-Black-Curly w/Bandana</t>
  </si>
  <si>
    <t>Wig-Short-Blk-M</t>
  </si>
  <si>
    <t>Wig-Disco Big Afro-Blk w/Gld</t>
  </si>
  <si>
    <t>Wig-Mohawk w/Braids-Blk</t>
  </si>
  <si>
    <t>Wig-Cleo</t>
  </si>
  <si>
    <t>Wig-Party Mohawk-Multi Color</t>
  </si>
  <si>
    <t>Wig-Ponytail-Auburn</t>
  </si>
  <si>
    <t>Wig-Renaissance-Curly-Lt. Brn</t>
  </si>
  <si>
    <t>Wig-Vamp-Blk/Pur</t>
  </si>
  <si>
    <t>Wig-Vamp-Blk/Grn</t>
  </si>
  <si>
    <t>Wig-Disco-Afro-Blue</t>
  </si>
  <si>
    <t>Wig-Disco-Afro-Ylw</t>
  </si>
  <si>
    <t>Handbag-Cow Print</t>
  </si>
  <si>
    <t>Headband-Santa in the Chimney</t>
  </si>
  <si>
    <t>Hat-Plush w/Ears-Long Scarf-Multi</t>
  </si>
  <si>
    <t>Hat-Plush w/Ears-Multi</t>
  </si>
  <si>
    <t>Body-Female Blow Up Doll-59"</t>
  </si>
  <si>
    <t>Adult-Male Blow Up Doll-59"</t>
  </si>
  <si>
    <t>Body-Female Breast w/Blk Bra</t>
  </si>
  <si>
    <t>Body-Blow Up Doll-Large Breasts-59"</t>
  </si>
  <si>
    <t>Mustache on a Stick-Neon-Asst</t>
  </si>
  <si>
    <t>Shirt-Tattoo-O/S-Asst</t>
  </si>
  <si>
    <t>Baby-Oversized Pacifier-Asst</t>
  </si>
  <si>
    <t>Hat-Aviator-Latex</t>
  </si>
  <si>
    <t>Hat-Captain</t>
  </si>
  <si>
    <t>Neckpiece-Collar-Sailor</t>
  </si>
  <si>
    <t>Stockings-Red Bow-Blk</t>
  </si>
  <si>
    <t>Stockings-Fishnets-Blk</t>
  </si>
  <si>
    <t>Stockings-Red Bows Up Back-Wht</t>
  </si>
  <si>
    <t>Stockings-Fishnets-Garter-Blk</t>
  </si>
  <si>
    <t>Joke-Hot Gum</t>
  </si>
  <si>
    <t>Joke-Exploding Soap</t>
  </si>
  <si>
    <t>Joke-Sneezing Powder</t>
  </si>
  <si>
    <t>Hat-Sailor-Anchor</t>
  </si>
  <si>
    <t>Stockings-Tattoos-Sheer-Asst</t>
  </si>
  <si>
    <t>Collar-Sailor-Blue/Wht</t>
  </si>
  <si>
    <t>Cap-Sealife Captain</t>
  </si>
  <si>
    <t>Pantyhose-Blk w/Peace Sign</t>
  </si>
  <si>
    <t>Body Suit-Fishnet-Neon-Pnk</t>
  </si>
  <si>
    <t>Leggings-Neon-Grn-OS</t>
  </si>
  <si>
    <t>Leggings-Neon-Org-OS</t>
  </si>
  <si>
    <t>Headpiece-Nurse-Wht/Red</t>
  </si>
  <si>
    <t>Stockings-Blk w/Red Bow in Front</t>
  </si>
  <si>
    <t>Stockings-Nude w/Blk Stripes-Blk Bow</t>
  </si>
  <si>
    <t>Stockings-Wht w/Blk Stripes-Blk Bow</t>
  </si>
  <si>
    <t>Stockings-Blk w/Blk Polka Dots</t>
  </si>
  <si>
    <t>Stockings-Wide Blk Fishnet Weave</t>
  </si>
  <si>
    <t>Stockings-Web w/Spider/Bow-Blk</t>
  </si>
  <si>
    <t>Crown-Gold Leaf Metallic</t>
  </si>
  <si>
    <t>Bracelet/Neckalce-Egyptian Snake</t>
  </si>
  <si>
    <t>Gloves-Short-Wht</t>
  </si>
  <si>
    <t>Suspenders-Sparkle-Gld</t>
  </si>
  <si>
    <t>Gloves-Short-Satin-Wht</t>
  </si>
  <si>
    <t>Gloves-Blk</t>
  </si>
  <si>
    <t>Bra-Dangles</t>
  </si>
  <si>
    <t>Hat-Foam-Blk</t>
  </si>
  <si>
    <t>Hat-Foam-Wht</t>
  </si>
  <si>
    <t>Prop-Cigarette Holder-12"-Asst</t>
  </si>
  <si>
    <t>Microphone-Blk/Slv-10"</t>
  </si>
  <si>
    <t>Hat-Chaplain-Blk w/Red Pom</t>
  </si>
  <si>
    <t>Garter-Blk/Red w/Sequins</t>
  </si>
  <si>
    <t>Garter-Spider-Blk</t>
  </si>
  <si>
    <t>Garter-Wedding-Wht</t>
  </si>
  <si>
    <t>Shoes-Boot-Buckles-Long-Gld Size W12 (euro 40-41)</t>
  </si>
  <si>
    <t>Gloves-Fingerless-Blk</t>
  </si>
  <si>
    <t>Gloves-Fingerless-Pink</t>
  </si>
  <si>
    <t>Gloves-Fingerless-Ylw</t>
  </si>
  <si>
    <t>Shoes-High Heel-Gld Size W6 (euro 42-43)</t>
  </si>
  <si>
    <t>Shoes-High Heel-Slv Size W12 (euro 40-41)</t>
  </si>
  <si>
    <t>Suspenders-Check-Red/Wht</t>
  </si>
  <si>
    <t>Necklace-Foam-Choker-Gothic</t>
  </si>
  <si>
    <t>Suspenders-Sequin-Gld</t>
  </si>
  <si>
    <t>Suspenders-Sequin-Slv</t>
  </si>
  <si>
    <t>Suspenders-Sequin-Blk</t>
  </si>
  <si>
    <t>Suspenders-Sequin-Wht</t>
  </si>
  <si>
    <t>Suspenders-Neon Ylw</t>
  </si>
  <si>
    <t>Suspenders-Neon Org</t>
  </si>
  <si>
    <t>Suspenders-Neon Green</t>
  </si>
  <si>
    <t>Legwarmers-M&amp;M-Pnk</t>
  </si>
  <si>
    <t>Legwarmers-M&amp;M-Wht</t>
  </si>
  <si>
    <t>Legwarmers-M&amp;M-Blk</t>
  </si>
  <si>
    <t>Legwarmers-M&amp;M-Red</t>
  </si>
  <si>
    <t>Gloves-Bumble Bee-Long-24"</t>
  </si>
  <si>
    <t>Suspenders-Money Sign</t>
  </si>
  <si>
    <t>Mask-Latex-Horse</t>
  </si>
  <si>
    <t>Mask-Animals-Child-Asst</t>
  </si>
  <si>
    <t>Mask-Pirate Hat</t>
  </si>
  <si>
    <t>Mask-Eye-Glitter-Asst</t>
  </si>
  <si>
    <t>Mask-Characters-Child-Asst</t>
  </si>
  <si>
    <t>Mask-Fancy Stick-Asst</t>
  </si>
  <si>
    <t>Mask w/Hat-Asst</t>
  </si>
  <si>
    <t>Mask-Multi Color-Glitter-Asst</t>
  </si>
  <si>
    <t>Mask-Foam-Frog</t>
  </si>
  <si>
    <t>Mask-Tie On Brocade Print-Asst</t>
  </si>
  <si>
    <t>Mask-Feathers-Asst</t>
  </si>
  <si>
    <t>Mask-Solid Color-Asst</t>
  </si>
  <si>
    <t>Mask-Fabric Flower &amp; Jewel-Asst</t>
  </si>
  <si>
    <t>Mask-Metal-Carnival-White</t>
  </si>
  <si>
    <t>Mask-Metal w/Stones-Blk</t>
  </si>
  <si>
    <t>Mask-Latex-Panda</t>
  </si>
  <si>
    <t>Mask-Latex-Antelope-Gray</t>
  </si>
  <si>
    <t>Mask-Rainbow</t>
  </si>
  <si>
    <t>Hat-Safari-Straw</t>
  </si>
  <si>
    <t>Hat-Chinese w/Ponytail</t>
  </si>
  <si>
    <t>Umbrella-Chinese-Paper-33.5"</t>
  </si>
  <si>
    <t>Hat-Bavarian w/Braid-Felt-Grn</t>
  </si>
  <si>
    <t>Hat-Fez-Red</t>
  </si>
  <si>
    <t>Hat-Rickshaw-Ylw w/Hair</t>
  </si>
  <si>
    <t>Fan-Flower &amp; Lace-9"</t>
  </si>
  <si>
    <t>Belt-Cleo</t>
  </si>
  <si>
    <t>Helmet-Viking w/Skull</t>
  </si>
  <si>
    <t>Tie-France</t>
  </si>
  <si>
    <t>Hairclip w/Lace Veil</t>
  </si>
  <si>
    <t>Hat-Top-Blk Lace/Red Ribbon</t>
  </si>
  <si>
    <t>Hat-Scottish Plaid</t>
  </si>
  <si>
    <t>Helmet-Celtic Pegusus</t>
  </si>
  <si>
    <t>Bracelet Band-Egyptian</t>
  </si>
  <si>
    <t>Hat-Clown-Mini Plastic-Asst</t>
  </si>
  <si>
    <t>Hat-Top-Blk w/Sequin</t>
  </si>
  <si>
    <t>Hat-Derby-Sequin-Blk/Gld-Asst</t>
  </si>
  <si>
    <t>Hat-Flower/Beads/Feathers-Pnk</t>
  </si>
  <si>
    <t>Décor-Barbed Wire-Plastic-94.5"</t>
  </si>
  <si>
    <t>Camoflauge Net-94"x39"</t>
  </si>
  <si>
    <t>Costume-Ghoul w/Light Up Mask-Asst</t>
  </si>
  <si>
    <t>Earrings-Clip On-Ghost Cameo</t>
  </si>
  <si>
    <t>Décor-Horror Baby in Carry Pack-Light/Sound</t>
  </si>
  <si>
    <t>Suspenders-Neon-Pnk</t>
  </si>
  <si>
    <t>Tie-Neon-Pnk</t>
  </si>
  <si>
    <t>Shoes-Colonial-Blk w/Slv Buckle Size M9/10 (euro 42-43)</t>
  </si>
  <si>
    <t>Suspenders-"VIP"</t>
  </si>
  <si>
    <t>Tie-"VIP"</t>
  </si>
  <si>
    <t>Necklace-"VIP"</t>
  </si>
  <si>
    <t>Ring-Daisy</t>
  </si>
  <si>
    <t>Bracelet-Daisy</t>
  </si>
  <si>
    <t>Suspenders-Happy Leaf</t>
  </si>
  <si>
    <t>Goggles-Steampunk-Blk</t>
  </si>
  <si>
    <t>Goggles-Steampunk-Slv</t>
  </si>
  <si>
    <t>Hat-Fedora-Neon-Ylw</t>
  </si>
  <si>
    <t>Legwarmers-Lt Grn-24"</t>
  </si>
  <si>
    <t>Necklace-Locked Heart</t>
  </si>
  <si>
    <t>Apron-Ho Ho Ho</t>
  </si>
  <si>
    <t>Apron-Christmas Lady</t>
  </si>
  <si>
    <t>Headband-Scissors in Head</t>
  </si>
  <si>
    <t>Gun-Metal-7" (use 100 shot caps)</t>
  </si>
  <si>
    <t>Rifle w/Strap-Metal-27.5" (use 8 shot caps)</t>
  </si>
  <si>
    <t>Holster-Leather Deluxe-Beige</t>
  </si>
  <si>
    <t>Hat-Sheriff-Felt-Blk-Child</t>
  </si>
  <si>
    <t>Hat-Sheriff-Felt-Brn-Child</t>
  </si>
  <si>
    <t>Gun-Metal-10"(use 8 shot caps)</t>
  </si>
  <si>
    <t>Shield/Sword-Gld</t>
  </si>
  <si>
    <t>Pom Poms-2 pcs-Foil-Grn</t>
  </si>
  <si>
    <t>Pom Poms-2 pcs-Foil-Red</t>
  </si>
  <si>
    <t>Pom Poms-2 pcs-Foil-Slv</t>
  </si>
  <si>
    <t>Bracelet-Large Beads-Blk</t>
  </si>
  <si>
    <t>Bracelet-Large Beads-Gld</t>
  </si>
  <si>
    <t>Bracelet-Large Beads-R/Y/G</t>
  </si>
  <si>
    <t>Bracelet-Large Beads-Slv</t>
  </si>
  <si>
    <t>Bracelet-Large Beads-Wht</t>
  </si>
  <si>
    <t>Necklace-Large Beads-Wht</t>
  </si>
  <si>
    <t>Hair-Clip-Pom Pom-5"-12 pcs-Red</t>
  </si>
  <si>
    <t>Hat-Gnome/Elf-Grn</t>
  </si>
  <si>
    <t>Mask-Nose-Animal-Frog</t>
  </si>
  <si>
    <t>Mask-Nose-Animal-Rhino</t>
  </si>
  <si>
    <t>Mask-Nose-Animal-Walrus</t>
  </si>
  <si>
    <t>Mustache/Beard-Long-Brn</t>
  </si>
  <si>
    <t>Mustache/Beard-Long-Wht</t>
  </si>
  <si>
    <t>Pantyhose-Fishnet-W-Blu</t>
  </si>
  <si>
    <t>Pantyhose-Fishnet-W-Red</t>
  </si>
  <si>
    <t>Pantyhose-Fishnet-W-Pnk</t>
  </si>
  <si>
    <t>Pantyhose-Fishnet-W-Turq</t>
  </si>
  <si>
    <t>Pantyhose-Fishnet-W-Wht</t>
  </si>
  <si>
    <t>Stockings-Fishnets-Org</t>
  </si>
  <si>
    <t>Stockings-Fishnets-Pur</t>
  </si>
  <si>
    <t>Stockings-Fishnets-Red</t>
  </si>
  <si>
    <t>Stockings-Fishnets-Ylw</t>
  </si>
  <si>
    <t>Pantyhose-Diamond Shaped-Blk</t>
  </si>
  <si>
    <t>Pantyhose-Diamond Shaped-Pur</t>
  </si>
  <si>
    <t>Pantyhose-Diamond Shaped-Red</t>
  </si>
  <si>
    <t>Pantyhose-Diamond Shaped-Pnk</t>
  </si>
  <si>
    <t>Pantyhose-Diamond Shaped-Ylw</t>
  </si>
  <si>
    <t>Hat-Sleeping-Blu</t>
  </si>
  <si>
    <t>Hat-Sleeping-Red</t>
  </si>
  <si>
    <t>Pantyhose w/Holes-Neon-Ylw</t>
  </si>
  <si>
    <t>Pantyhose-Blk w/Stars-Gld</t>
  </si>
  <si>
    <t>Pantyhose-Holes-Wht</t>
  </si>
  <si>
    <t>Pantyhose-Lace-Wht</t>
  </si>
  <si>
    <t>Gloves-Short-Sequin-Blk</t>
  </si>
  <si>
    <t>Gloves-Short-Sequin-Gld</t>
  </si>
  <si>
    <t>Gloves-Short-Sequin-Pur</t>
  </si>
  <si>
    <t>Gloves-Short-Sequin-Red</t>
  </si>
  <si>
    <t>Gloves-Short-Sequin-Slv</t>
  </si>
  <si>
    <t>Gloves-Long-Gathered-Pur</t>
  </si>
  <si>
    <t>Gloves-Long-Gathered-Pnk</t>
  </si>
  <si>
    <t>Gloves-Long-Gathered-Wht</t>
  </si>
  <si>
    <t>Gloves-Long-Wht</t>
  </si>
  <si>
    <t>Tie-Blk</t>
  </si>
  <si>
    <t>Tie-Red</t>
  </si>
  <si>
    <t>Tie-Wht</t>
  </si>
  <si>
    <t>Elf Shoe Cover-A-Grn</t>
  </si>
  <si>
    <t>Tie-Polka Dots-Blk</t>
  </si>
  <si>
    <t>Tie-Polka Dots-Red</t>
  </si>
  <si>
    <t>Tie-Polka Dots-Wht</t>
  </si>
  <si>
    <t>Umbrella-Lace-27.5"-Blk</t>
  </si>
  <si>
    <t>Tie-Sequin-Blu</t>
  </si>
  <si>
    <t>Tie-Sequin-Gld</t>
  </si>
  <si>
    <t>Tie-Sequin-Red</t>
  </si>
  <si>
    <t>Tie-Sequin-Pnk</t>
  </si>
  <si>
    <t>Tie-Sequin-Slv</t>
  </si>
  <si>
    <t>Umbrella-Pointed-22"-Wht</t>
  </si>
  <si>
    <t>Belt-Sequin-Elastic-Blk</t>
  </si>
  <si>
    <t>Belt-Sequin-Elastic-Gld</t>
  </si>
  <si>
    <t>Belt-Sequin-Elastic-Slv</t>
  </si>
  <si>
    <t>Tie-Plaid-Red</t>
  </si>
  <si>
    <t>Tie-Plaid-Pnk</t>
  </si>
  <si>
    <t>Mask-Wing Tip-Sequin-Gld</t>
  </si>
  <si>
    <t>Mask-Wing Tip-Sequin-Grn</t>
  </si>
  <si>
    <t>Mask-Wing Tip-Sequin-Pur</t>
  </si>
  <si>
    <t>Mask-Wing Tip-Sequin-Red</t>
  </si>
  <si>
    <t>Mask-Wing Tip-Sequin-Slv</t>
  </si>
  <si>
    <t>Mask-Wing Tip-Blu</t>
  </si>
  <si>
    <t>Mask-Wing Tip-Grn</t>
  </si>
  <si>
    <t>Mask-Wing Tip-Pnk</t>
  </si>
  <si>
    <t>Mask-Wing Tip-Ylw</t>
  </si>
  <si>
    <t>Mask-Shiny w/Nose-Slv</t>
  </si>
  <si>
    <t>Mask-Full-Metallic Tie On-Gld</t>
  </si>
  <si>
    <t>Mask-Full-Metallic Tie On-Slv</t>
  </si>
  <si>
    <t>Mask w/Hood-Wht</t>
  </si>
  <si>
    <t>Mask-Lace-Blk</t>
  </si>
  <si>
    <t>Mask-Lace-Wht</t>
  </si>
  <si>
    <t>Hat-Straw-Round Size 7 1/8)</t>
  </si>
  <si>
    <t>Hat-Arabian-Sequin/Jewel/Feather-Ylw</t>
  </si>
  <si>
    <t>Hats-Pointed-Felt-Grn</t>
  </si>
  <si>
    <t>Hat-Top-Felt-23.6"-Wht</t>
  </si>
  <si>
    <t>Hat-Top-Felt-22.4"-Gray</t>
  </si>
  <si>
    <t>Hat-Top-Felt-22.4"-Wht</t>
  </si>
  <si>
    <t>Hat-Disco-Pur</t>
  </si>
  <si>
    <t>Hat-Disco-Pink</t>
  </si>
  <si>
    <t>Hat-Disco-Red</t>
  </si>
  <si>
    <t>Pantyhose-Fishnet-W-Neon-Pnk</t>
  </si>
  <si>
    <t>Gloves-Fishnet-Long-Neon Org</t>
  </si>
  <si>
    <t>Gloves-Fishnet-Long-Neon Pink</t>
  </si>
  <si>
    <t>Ring-Peace-Neon w/Fur-Ylw</t>
  </si>
  <si>
    <t>Ring-Peace-Neon w/Fur-Grn</t>
  </si>
  <si>
    <t>Bracelet-Native American Inspired</t>
  </si>
  <si>
    <t>Item #</t>
  </si>
  <si>
    <t>Qty</t>
  </si>
  <si>
    <t>Customer Name:</t>
  </si>
  <si>
    <t>Email:</t>
  </si>
  <si>
    <t>Contact #:</t>
  </si>
  <si>
    <t>8712364500042</t>
  </si>
  <si>
    <t>8712364500202</t>
  </si>
  <si>
    <t>8712364500226</t>
  </si>
  <si>
    <t>8712364500288</t>
  </si>
  <si>
    <t>8712364500714</t>
  </si>
  <si>
    <t>8712364501650</t>
  </si>
  <si>
    <t>8712364501780</t>
  </si>
  <si>
    <t>8712364501858</t>
  </si>
  <si>
    <t>8712364502121</t>
  </si>
  <si>
    <t>8712364502725</t>
  </si>
  <si>
    <t>8712364502947</t>
  </si>
  <si>
    <t>8712364502954</t>
  </si>
  <si>
    <t>8712364503203</t>
  </si>
  <si>
    <t>8712364504118</t>
  </si>
  <si>
    <t>8712364504729</t>
  </si>
  <si>
    <t>8712364504835</t>
  </si>
  <si>
    <t>8712364504965</t>
  </si>
  <si>
    <t>8712364505047</t>
  </si>
  <si>
    <t>8712364505597</t>
  </si>
  <si>
    <t>8712364505740</t>
  </si>
  <si>
    <t>8712364505931</t>
  </si>
  <si>
    <t>8712364506266</t>
  </si>
  <si>
    <t>8712364509946</t>
  </si>
  <si>
    <t>8712364510348</t>
  </si>
  <si>
    <t>8712364511093</t>
  </si>
  <si>
    <t>8712364511666</t>
  </si>
  <si>
    <t>8712364512021</t>
  </si>
  <si>
    <t>8712364512489</t>
  </si>
  <si>
    <t>8712364512496</t>
  </si>
  <si>
    <t>8712364521924</t>
  </si>
  <si>
    <t>8712364522136</t>
  </si>
  <si>
    <t>8712364522495</t>
  </si>
  <si>
    <t>8712364522808</t>
  </si>
  <si>
    <t>8712364522990</t>
  </si>
  <si>
    <t>8712364523003</t>
  </si>
  <si>
    <t>8712364523270</t>
  </si>
  <si>
    <t>8712364523287</t>
  </si>
  <si>
    <t>8712364523294</t>
  </si>
  <si>
    <t>8712364523317</t>
  </si>
  <si>
    <t>8712364523386</t>
  </si>
  <si>
    <t>8712364523393</t>
  </si>
  <si>
    <t>8712364523409</t>
  </si>
  <si>
    <t>8712364523416</t>
  </si>
  <si>
    <t>8712364523430</t>
  </si>
  <si>
    <t/>
  </si>
  <si>
    <t>8712364523492</t>
  </si>
  <si>
    <t>8712364530179</t>
  </si>
  <si>
    <t>8712364530384</t>
  </si>
  <si>
    <t>8712364530483</t>
  </si>
  <si>
    <t>8712364530841</t>
  </si>
  <si>
    <t>8712364531381</t>
  </si>
  <si>
    <t>8712364531596</t>
  </si>
  <si>
    <t>8712364532685</t>
  </si>
  <si>
    <t>8712364533293</t>
  </si>
  <si>
    <t>8712364533330</t>
  </si>
  <si>
    <t>8712364533729</t>
  </si>
  <si>
    <t>8712364534252</t>
  </si>
  <si>
    <t>8712364534276</t>
  </si>
  <si>
    <t>8712364535143</t>
  </si>
  <si>
    <t>8712364535273</t>
  </si>
  <si>
    <t>8712364535617</t>
  </si>
  <si>
    <t>8712364535631</t>
  </si>
  <si>
    <t>8712364536997</t>
  </si>
  <si>
    <t>8712364537222</t>
  </si>
  <si>
    <t>8712364537550</t>
  </si>
  <si>
    <t>8712364537680</t>
  </si>
  <si>
    <t>8712364538021</t>
  </si>
  <si>
    <t>8712364538052</t>
  </si>
  <si>
    <t>8712364538496</t>
  </si>
  <si>
    <t>8712364538526</t>
  </si>
  <si>
    <t>8712364539998</t>
  </si>
  <si>
    <t>8712364540727</t>
  </si>
  <si>
    <t>8712364542882</t>
  </si>
  <si>
    <t>8712364545258</t>
  </si>
  <si>
    <t>8712364546583</t>
  </si>
  <si>
    <t>8712364546606</t>
  </si>
  <si>
    <t>8712364546774</t>
  </si>
  <si>
    <t>8712364547221</t>
  </si>
  <si>
    <t>8712364547894</t>
  </si>
  <si>
    <t>8712364547924</t>
  </si>
  <si>
    <t>8712364550009</t>
  </si>
  <si>
    <t>8712364550047</t>
  </si>
  <si>
    <t>8712364550528</t>
  </si>
  <si>
    <t>8712364550764</t>
  </si>
  <si>
    <t>8712364552676</t>
  </si>
  <si>
    <t>8712364560114</t>
  </si>
  <si>
    <t>8712364560299</t>
  </si>
  <si>
    <t>8712364560398</t>
  </si>
  <si>
    <t>8712364560640</t>
  </si>
  <si>
    <t>8712364561111</t>
  </si>
  <si>
    <t>8712364562002</t>
  </si>
  <si>
    <t>8712364562163</t>
  </si>
  <si>
    <t>8712364562293</t>
  </si>
  <si>
    <t>8712364570243</t>
  </si>
  <si>
    <t>8712364571257</t>
  </si>
  <si>
    <t>8712364572612</t>
  </si>
  <si>
    <t>8712364572629</t>
  </si>
  <si>
    <t>8712364572735</t>
  </si>
  <si>
    <t>8712364572742</t>
  </si>
  <si>
    <t>8712364572902</t>
  </si>
  <si>
    <t>8712364573084</t>
  </si>
  <si>
    <t>8712364573107</t>
  </si>
  <si>
    <t>8712364573176</t>
  </si>
  <si>
    <t>8712364573268</t>
  </si>
  <si>
    <t>8712364573312</t>
  </si>
  <si>
    <t>8712364573374</t>
  </si>
  <si>
    <t>8712364573466</t>
  </si>
  <si>
    <t>8712364573527</t>
  </si>
  <si>
    <t>8712364574760</t>
  </si>
  <si>
    <t>8712364574777</t>
  </si>
  <si>
    <t>8712364574920</t>
  </si>
  <si>
    <t>8712364574944</t>
  </si>
  <si>
    <t>8712364575224</t>
  </si>
  <si>
    <t>8712364575231</t>
  </si>
  <si>
    <t>8712364575255</t>
  </si>
  <si>
    <t>871236457528</t>
  </si>
  <si>
    <t>871236457529</t>
  </si>
  <si>
    <t>8712364575330</t>
  </si>
  <si>
    <t>8712364575361</t>
  </si>
  <si>
    <t>8712364575378</t>
  </si>
  <si>
    <t>8712364575408</t>
  </si>
  <si>
    <t>8712364575460</t>
  </si>
  <si>
    <t>8712364575514</t>
  </si>
  <si>
    <t>8712364575569</t>
  </si>
  <si>
    <t>8712364575637</t>
  </si>
  <si>
    <t>8712364575644</t>
  </si>
  <si>
    <t>8712364575798</t>
  </si>
  <si>
    <t>8712364575866</t>
  </si>
  <si>
    <t>8712364575873</t>
  </si>
  <si>
    <t>8712364575897</t>
  </si>
  <si>
    <t>8712364575934</t>
  </si>
  <si>
    <t>8712364575941</t>
  </si>
  <si>
    <t>8712364575958</t>
  </si>
  <si>
    <t>8712364576030</t>
  </si>
  <si>
    <t>8712364576054</t>
  </si>
  <si>
    <t>8712364576115</t>
  </si>
  <si>
    <t>871236457612</t>
  </si>
  <si>
    <t>8712364576290</t>
  </si>
  <si>
    <t>8712364576313</t>
  </si>
  <si>
    <t>8712364576566</t>
  </si>
  <si>
    <t>8712364576627</t>
  </si>
  <si>
    <t>8712364576771</t>
  </si>
  <si>
    <t>8712364576788</t>
  </si>
  <si>
    <t>8712364576795</t>
  </si>
  <si>
    <t>8712364576962</t>
  </si>
  <si>
    <t>8712364580426</t>
  </si>
  <si>
    <t>8712364580792</t>
  </si>
  <si>
    <t>8712364581379</t>
  </si>
  <si>
    <t>8712364581843</t>
  </si>
  <si>
    <t>8712364582079</t>
  </si>
  <si>
    <t>8712364582352</t>
  </si>
  <si>
    <t>8712364582918</t>
  </si>
  <si>
    <t>8712364583069</t>
  </si>
  <si>
    <t>8712364583311</t>
  </si>
  <si>
    <t>8712364583762</t>
  </si>
  <si>
    <t>8712364583939</t>
  </si>
  <si>
    <t>8712364583946</t>
  </si>
  <si>
    <t>8712364583953</t>
  </si>
  <si>
    <t>8712364583960</t>
  </si>
  <si>
    <t>8712364584035</t>
  </si>
  <si>
    <t>8712364590579</t>
  </si>
  <si>
    <t>8712364590609</t>
  </si>
  <si>
    <t>8712364590623</t>
  </si>
  <si>
    <t>8712364590630</t>
  </si>
  <si>
    <t>8712364590722</t>
  </si>
  <si>
    <t>8712364590753</t>
  </si>
  <si>
    <t>8712364591910</t>
  </si>
  <si>
    <t>8712364592030</t>
  </si>
  <si>
    <t>8712364592092</t>
  </si>
  <si>
    <t>8712364592146</t>
  </si>
  <si>
    <t>8712364592177</t>
  </si>
  <si>
    <t>8712364592214</t>
  </si>
  <si>
    <t>8712364592238</t>
  </si>
  <si>
    <t>8712364592474</t>
  </si>
  <si>
    <t>8712364005233</t>
  </si>
  <si>
    <t>8712364592634</t>
  </si>
  <si>
    <t>8712364592924</t>
  </si>
  <si>
    <t>8712364593013</t>
  </si>
  <si>
    <t>8712364593129</t>
  </si>
  <si>
    <t>8712364593143</t>
  </si>
  <si>
    <t>8712364593150</t>
  </si>
  <si>
    <t>8712364593440</t>
  </si>
  <si>
    <t>8712364593587</t>
  </si>
  <si>
    <t>8712364593594</t>
  </si>
  <si>
    <t>8712364593655</t>
  </si>
  <si>
    <t>8712364593686</t>
  </si>
  <si>
    <t>8712364593716</t>
  </si>
  <si>
    <t>8712364593723</t>
  </si>
  <si>
    <t>8712364593730</t>
  </si>
  <si>
    <t>8712364593754</t>
  </si>
  <si>
    <t>8712364593761</t>
  </si>
  <si>
    <t>8712364593815</t>
  </si>
  <si>
    <t>8712364594096</t>
  </si>
  <si>
    <t>8712364594140</t>
  </si>
  <si>
    <t>8712364600865</t>
  </si>
  <si>
    <t>8712364600957</t>
  </si>
  <si>
    <t>8712364601671</t>
  </si>
  <si>
    <t>8712364601985</t>
  </si>
  <si>
    <t>8712364602562</t>
  </si>
  <si>
    <t>8712364602661</t>
  </si>
  <si>
    <t>8712364602685</t>
  </si>
  <si>
    <t>8712364602852</t>
  </si>
  <si>
    <t>8712364602999</t>
  </si>
  <si>
    <t>8712364603828</t>
  </si>
  <si>
    <t>8712364603842</t>
  </si>
  <si>
    <t>8712364603958</t>
  </si>
  <si>
    <t>8712364603996</t>
  </si>
  <si>
    <t>8712364604009</t>
  </si>
  <si>
    <t>8712364604146</t>
  </si>
  <si>
    <t>8712364604238</t>
  </si>
  <si>
    <t>8712364604467</t>
  </si>
  <si>
    <t>8712364604603</t>
  </si>
  <si>
    <t>8712364605488</t>
  </si>
  <si>
    <t>8712364605822</t>
  </si>
  <si>
    <t>8712364606171</t>
  </si>
  <si>
    <t>8712364606188</t>
  </si>
  <si>
    <t>8712364606195</t>
  </si>
  <si>
    <t>8712364607413</t>
  </si>
  <si>
    <t>8712364607499</t>
  </si>
  <si>
    <t>8712364607505</t>
  </si>
  <si>
    <t>8712364607604</t>
  </si>
  <si>
    <t>8712364607635</t>
  </si>
  <si>
    <t>8712364607642</t>
  </si>
  <si>
    <t>8712364607819</t>
  </si>
  <si>
    <t>8712364607987</t>
  </si>
  <si>
    <t>8712364608151</t>
  </si>
  <si>
    <t>8712364608205</t>
  </si>
  <si>
    <t>8712364608212</t>
  </si>
  <si>
    <t>8712364608229</t>
  </si>
  <si>
    <t>8712364608236</t>
  </si>
  <si>
    <t>8712364608267</t>
  </si>
  <si>
    <t>8712364608274</t>
  </si>
  <si>
    <t>8712364608281</t>
  </si>
  <si>
    <t>8712364608298</t>
  </si>
  <si>
    <t>8712364608939</t>
  </si>
  <si>
    <t>8712364608946</t>
  </si>
  <si>
    <t>8712364608953</t>
  </si>
  <si>
    <t>8712364609011</t>
  </si>
  <si>
    <t>8712364609028</t>
  </si>
  <si>
    <t>8712364609073</t>
  </si>
  <si>
    <t>8712364609233</t>
  </si>
  <si>
    <t>8712364609240</t>
  </si>
  <si>
    <t>871236460941</t>
  </si>
  <si>
    <t>871236460943</t>
  </si>
  <si>
    <t>8712364609592</t>
  </si>
  <si>
    <t>8712364609639</t>
  </si>
  <si>
    <t>8712364610017</t>
  </si>
  <si>
    <t>8712364611250</t>
  </si>
  <si>
    <t>8712364611335</t>
  </si>
  <si>
    <t>8712364611502</t>
  </si>
  <si>
    <t>8712364611588</t>
  </si>
  <si>
    <t>8712364612950</t>
  </si>
  <si>
    <t>8712364613186</t>
  </si>
  <si>
    <t>8712364613209</t>
  </si>
  <si>
    <t>8712364613216</t>
  </si>
  <si>
    <t>8712364613223</t>
  </si>
  <si>
    <t>8712364614114</t>
  </si>
  <si>
    <t>8712364614565</t>
  </si>
  <si>
    <t>8712364615555</t>
  </si>
  <si>
    <t>8712364615609</t>
  </si>
  <si>
    <t>8712364615791</t>
  </si>
  <si>
    <t>8712364616552</t>
  </si>
  <si>
    <t>8712364616620</t>
  </si>
  <si>
    <t>8712364617047</t>
  </si>
  <si>
    <t>8712364617399</t>
  </si>
  <si>
    <t>8712364617405</t>
  </si>
  <si>
    <t>8712364617702</t>
  </si>
  <si>
    <t>8712364617757</t>
  </si>
  <si>
    <t>8712364617887</t>
  </si>
  <si>
    <t>8712364618006</t>
  </si>
  <si>
    <t>8712364618013</t>
  </si>
  <si>
    <t>8712364618037</t>
  </si>
  <si>
    <t>8712364618051</t>
  </si>
  <si>
    <t>8712364618082</t>
  </si>
  <si>
    <t>8712364618372</t>
  </si>
  <si>
    <t>8712364618457</t>
  </si>
  <si>
    <t>8712364618525</t>
  </si>
  <si>
    <t>8712364618631</t>
  </si>
  <si>
    <t>8712364619119</t>
  </si>
  <si>
    <t>8712364619218</t>
  </si>
  <si>
    <t>8712364620115</t>
  </si>
  <si>
    <t>8712364620344</t>
  </si>
  <si>
    <t>8712364620894</t>
  </si>
  <si>
    <t>8712364622744</t>
  </si>
  <si>
    <t>8712364622768</t>
  </si>
  <si>
    <t>8712364622775</t>
  </si>
  <si>
    <t>8712364623017</t>
  </si>
  <si>
    <t>8712364623055</t>
  </si>
  <si>
    <t>8712364623062</t>
  </si>
  <si>
    <t>8712364623390</t>
  </si>
  <si>
    <t>8712364623581</t>
  </si>
  <si>
    <t>8712364623611</t>
  </si>
  <si>
    <t>8712364623628</t>
  </si>
  <si>
    <t>8712364623697</t>
  </si>
  <si>
    <t>8712364623710</t>
  </si>
  <si>
    <t>8712364623826</t>
  </si>
  <si>
    <t>8712364624076</t>
  </si>
  <si>
    <t>8712364624144</t>
  </si>
  <si>
    <t>8712364624311</t>
  </si>
  <si>
    <t>8712364624649</t>
  </si>
  <si>
    <t>8712364624656</t>
  </si>
  <si>
    <t>8712364624687</t>
  </si>
  <si>
    <t>8712364624984</t>
  </si>
  <si>
    <t>8712364625783</t>
  </si>
  <si>
    <t>8712364625790</t>
  </si>
  <si>
    <t>8712364626063</t>
  </si>
  <si>
    <t>8712364626155</t>
  </si>
  <si>
    <t>8712364626384</t>
  </si>
  <si>
    <t>8712364626391</t>
  </si>
  <si>
    <t>8712364626681</t>
  </si>
  <si>
    <t>8712364626704</t>
  </si>
  <si>
    <t>8712364626803</t>
  </si>
  <si>
    <t>8712364630473</t>
  </si>
  <si>
    <t>8712364632835</t>
  </si>
  <si>
    <t>8712364633597</t>
  </si>
  <si>
    <t>8712364634228</t>
  </si>
  <si>
    <t>8712364642643</t>
  </si>
  <si>
    <t>8712364650242</t>
  </si>
  <si>
    <t>8712364651676</t>
  </si>
  <si>
    <t>8712364664591</t>
  </si>
  <si>
    <t>8712364741087</t>
  </si>
  <si>
    <t>8712364742626</t>
  </si>
  <si>
    <t>8712364742695</t>
  </si>
  <si>
    <t>8712364744088</t>
  </si>
  <si>
    <t>8712364744286</t>
  </si>
  <si>
    <t>8712364744460</t>
  </si>
  <si>
    <t>8712364744880</t>
  </si>
  <si>
    <t>8712364745177</t>
  </si>
  <si>
    <t>8712364745245</t>
  </si>
  <si>
    <t>8712364745535</t>
  </si>
  <si>
    <t>8712364745658</t>
  </si>
  <si>
    <t>8712364746082</t>
  </si>
  <si>
    <t>8712364746419</t>
  </si>
  <si>
    <t>8712364746600</t>
  </si>
  <si>
    <t>8712364747003</t>
  </si>
  <si>
    <t>8712364747089</t>
  </si>
  <si>
    <t>8712364747171</t>
  </si>
  <si>
    <t>8712364747249</t>
  </si>
  <si>
    <t>8712364747317</t>
  </si>
  <si>
    <t>8712364747621</t>
  </si>
  <si>
    <t>8712364747652</t>
  </si>
  <si>
    <t>8712364747935</t>
  </si>
  <si>
    <t>8712364747966</t>
  </si>
  <si>
    <t>8712364747980</t>
  </si>
  <si>
    <t>8712364747997</t>
  </si>
  <si>
    <t>8712364748093</t>
  </si>
  <si>
    <t>8712364748376</t>
  </si>
  <si>
    <t>8712364748406</t>
  </si>
  <si>
    <t>8712364748437</t>
  </si>
  <si>
    <t>8712364748451</t>
  </si>
  <si>
    <t>8712364748468</t>
  </si>
  <si>
    <t>8712364748529</t>
  </si>
  <si>
    <t>8712364748864</t>
  </si>
  <si>
    <t>8712364748963</t>
  </si>
  <si>
    <t>8712364748970</t>
  </si>
  <si>
    <t>8712364748987</t>
  </si>
  <si>
    <t>8712364749014</t>
  </si>
  <si>
    <t>8712364749038</t>
  </si>
  <si>
    <t>8712364749328</t>
  </si>
  <si>
    <t>8712364800289</t>
  </si>
  <si>
    <t>8712364800432</t>
  </si>
  <si>
    <t>8712364800708</t>
  </si>
  <si>
    <t>8712364800838</t>
  </si>
  <si>
    <t>8712364800852</t>
  </si>
  <si>
    <t>8712364800890</t>
  </si>
  <si>
    <t>8712364801026</t>
  </si>
  <si>
    <t>8712364801279</t>
  </si>
  <si>
    <t>8712364801309</t>
  </si>
  <si>
    <t>8712364801378</t>
  </si>
  <si>
    <t>8712364801453</t>
  </si>
  <si>
    <t>8712364801729</t>
  </si>
  <si>
    <t>8712364801767</t>
  </si>
  <si>
    <t>8712364801774</t>
  </si>
  <si>
    <t>8712364801781</t>
  </si>
  <si>
    <t>8712364801798</t>
  </si>
  <si>
    <t>8712364801804</t>
  </si>
  <si>
    <t>8712364801811</t>
  </si>
  <si>
    <t>8712364801828</t>
  </si>
  <si>
    <t>8712364801965</t>
  </si>
  <si>
    <t>8712364802160</t>
  </si>
  <si>
    <t>8712364802177</t>
  </si>
  <si>
    <t>8712364802245</t>
  </si>
  <si>
    <t>8712364802382</t>
  </si>
  <si>
    <t>8712364802429</t>
  </si>
  <si>
    <t>8712364802436</t>
  </si>
  <si>
    <t>8712364842470</t>
  </si>
  <si>
    <t>8712364843545</t>
  </si>
  <si>
    <t>8712364843682</t>
  </si>
  <si>
    <t>8712364843699</t>
  </si>
  <si>
    <t>8712364843705</t>
  </si>
  <si>
    <t>8712364843897</t>
  </si>
  <si>
    <t>8712364849318</t>
  </si>
  <si>
    <t>8712364940015</t>
  </si>
  <si>
    <t>8712364940039</t>
  </si>
  <si>
    <t>8712364940152</t>
  </si>
  <si>
    <t>8712364940275</t>
  </si>
  <si>
    <t>8712364940671</t>
  </si>
  <si>
    <t>8712364940695</t>
  </si>
  <si>
    <t>8712364940701</t>
  </si>
  <si>
    <t>8712364000283</t>
  </si>
  <si>
    <t>8410982010102</t>
  </si>
  <si>
    <t>8410982010201</t>
  </si>
  <si>
    <t>8410982119966</t>
  </si>
  <si>
    <t>8712364000290</t>
  </si>
  <si>
    <t>8712364501247</t>
  </si>
  <si>
    <t>8712364000368</t>
  </si>
  <si>
    <t>8712364503630</t>
  </si>
  <si>
    <t>8410982008802</t>
  </si>
  <si>
    <t>8712364520170</t>
  </si>
  <si>
    <t>8712364531732</t>
  </si>
  <si>
    <t>8712364001020</t>
  </si>
  <si>
    <t>8712364001518</t>
  </si>
  <si>
    <t>8712364534856</t>
  </si>
  <si>
    <t>8712364001532</t>
  </si>
  <si>
    <t>8712364001525</t>
  </si>
  <si>
    <t>8712364001495</t>
  </si>
  <si>
    <t>8712364001501</t>
  </si>
  <si>
    <t>8712364001563</t>
  </si>
  <si>
    <t>8712364536850</t>
  </si>
  <si>
    <t>8712364007923</t>
  </si>
  <si>
    <t>8712364002195</t>
  </si>
  <si>
    <t>8712364002201</t>
  </si>
  <si>
    <t>8712364002256</t>
  </si>
  <si>
    <t>8712364002225</t>
  </si>
  <si>
    <t>8712364005400</t>
  </si>
  <si>
    <t>8712364005394</t>
  </si>
  <si>
    <t>8712364006032</t>
  </si>
  <si>
    <t>8712364006025</t>
  </si>
  <si>
    <t>8712364006018</t>
  </si>
  <si>
    <t>8712364006001</t>
  </si>
  <si>
    <t>8712364005981</t>
  </si>
  <si>
    <t>8712364590852</t>
  </si>
  <si>
    <t>8712364002669</t>
  </si>
  <si>
    <t>8712364002652</t>
  </si>
  <si>
    <t>8712364008319</t>
  </si>
  <si>
    <t>8712364591736</t>
  </si>
  <si>
    <t>8712364002881</t>
  </si>
  <si>
    <t>8712364593174</t>
  </si>
  <si>
    <t>8712364002942</t>
  </si>
  <si>
    <t>8712364002959</t>
  </si>
  <si>
    <t>8712364003253</t>
  </si>
  <si>
    <t>8712364005974</t>
  </si>
  <si>
    <t>8712364003246</t>
  </si>
  <si>
    <t>8712364003291</t>
  </si>
  <si>
    <t>8712364003284</t>
  </si>
  <si>
    <t>8712364601428</t>
  </si>
  <si>
    <t>8712364006179</t>
  </si>
  <si>
    <t>8712364601534</t>
  </si>
  <si>
    <t>8712364006193</t>
  </si>
  <si>
    <t>8712364003406</t>
  </si>
  <si>
    <t>8712364003390</t>
  </si>
  <si>
    <t>8712364003376</t>
  </si>
  <si>
    <t>8712364003550</t>
  </si>
  <si>
    <t>8712364603026</t>
  </si>
  <si>
    <t>8712364003574</t>
  </si>
  <si>
    <t>8712364603712</t>
  </si>
  <si>
    <t>8712364603804</t>
  </si>
  <si>
    <t>8712364003857</t>
  </si>
  <si>
    <t>8712364606386</t>
  </si>
  <si>
    <t>8712364003871</t>
  </si>
  <si>
    <t>8712364606393</t>
  </si>
  <si>
    <t>8712364606478</t>
  </si>
  <si>
    <t>8712364004038</t>
  </si>
  <si>
    <t>8712364004106</t>
  </si>
  <si>
    <t>8712364606720</t>
  </si>
  <si>
    <t>8712364004571</t>
  </si>
  <si>
    <t>8712364004564</t>
  </si>
  <si>
    <t>8712364004632</t>
  </si>
  <si>
    <t>8712364004687</t>
  </si>
  <si>
    <t>8712364607383</t>
  </si>
  <si>
    <t>8712364004762</t>
  </si>
  <si>
    <t>8712364004786</t>
  </si>
  <si>
    <t>8712364004830</t>
  </si>
  <si>
    <t>8712364004823</t>
  </si>
  <si>
    <t>8712364004847</t>
  </si>
  <si>
    <t>8712364608090</t>
  </si>
  <si>
    <t>8712364608113</t>
  </si>
  <si>
    <t>8712364005943</t>
  </si>
  <si>
    <t>8712364003024</t>
  </si>
  <si>
    <t>8712364003000</t>
  </si>
  <si>
    <t>8712364004892</t>
  </si>
  <si>
    <t>8712364608182</t>
  </si>
  <si>
    <t>8712364608519</t>
  </si>
  <si>
    <t>8712364003048</t>
  </si>
  <si>
    <t>8712364004922</t>
  </si>
  <si>
    <t>8712364004908</t>
  </si>
  <si>
    <t>8712364608816</t>
  </si>
  <si>
    <t>8712364608908</t>
  </si>
  <si>
    <t>8712364609509</t>
  </si>
  <si>
    <t>8712364005066</t>
  </si>
  <si>
    <t>8712364609912</t>
  </si>
  <si>
    <t>8712364611991</t>
  </si>
  <si>
    <t>8712364005585</t>
  </si>
  <si>
    <t>8712364005592</t>
  </si>
  <si>
    <t>8712364005578</t>
  </si>
  <si>
    <t>8712364005561</t>
  </si>
  <si>
    <t>8712364007459</t>
  </si>
  <si>
    <t>8712364613599</t>
  </si>
  <si>
    <t>8712364613605</t>
  </si>
  <si>
    <t>8712364007473</t>
  </si>
  <si>
    <t>8712364007503</t>
  </si>
  <si>
    <t>8712364007527</t>
  </si>
  <si>
    <t>8712364007534</t>
  </si>
  <si>
    <t>8712364618228</t>
  </si>
  <si>
    <t>8712364618471</t>
  </si>
  <si>
    <t>8712364622416</t>
  </si>
  <si>
    <t>8712364006681</t>
  </si>
  <si>
    <t>8712364623840</t>
  </si>
  <si>
    <t>8712364624328</t>
  </si>
  <si>
    <t>8712364629989</t>
  </si>
  <si>
    <t>8712364005639</t>
  </si>
  <si>
    <t>8712364005646</t>
  </si>
  <si>
    <t>8712364633177</t>
  </si>
  <si>
    <t>8712364007268</t>
  </si>
  <si>
    <t>8712364007282</t>
  </si>
  <si>
    <t>8712364006551</t>
  </si>
  <si>
    <t>8712364008166</t>
  </si>
  <si>
    <t>8712364008142</t>
  </si>
  <si>
    <t>8712364008159</t>
  </si>
  <si>
    <t>8712364008128</t>
  </si>
  <si>
    <t>8712364634143</t>
  </si>
  <si>
    <t>8712364006643</t>
  </si>
  <si>
    <t>8712364006926</t>
  </si>
  <si>
    <t>8712364006919</t>
  </si>
  <si>
    <t>8712364642032</t>
  </si>
  <si>
    <t>8712364006971</t>
  </si>
  <si>
    <t>8712364006988</t>
  </si>
  <si>
    <t>8712364006964</t>
  </si>
  <si>
    <t>8712364800616</t>
  </si>
  <si>
    <t>8712364003697</t>
  </si>
  <si>
    <t>8712364800623</t>
  </si>
  <si>
    <t>8712364800746</t>
  </si>
  <si>
    <t>Barcode</t>
  </si>
  <si>
    <t>8712364503289</t>
  </si>
  <si>
    <t>8712364536584</t>
  </si>
  <si>
    <t>Unicorn-2 pc set</t>
  </si>
  <si>
    <t>62384-PK</t>
  </si>
  <si>
    <t>8712364511024</t>
  </si>
  <si>
    <t>8712364625394</t>
  </si>
  <si>
    <t>8712364900866</t>
  </si>
  <si>
    <t>8712364900873</t>
  </si>
  <si>
    <t>8712364940435</t>
  </si>
  <si>
    <t>8712364940817</t>
  </si>
  <si>
    <t>8712364635393</t>
  </si>
  <si>
    <t>Necklace-Native American Inspired</t>
  </si>
  <si>
    <t>Spear-Unassembled</t>
  </si>
  <si>
    <t>Helmet-Squire</t>
  </si>
  <si>
    <t>Boa-Feathers-Red/Wht-78"</t>
  </si>
  <si>
    <t>Boa-Feathers-w/Tinsel-Blk/Gld-78"</t>
  </si>
  <si>
    <t>Boa-Feathers-Multi-78"</t>
  </si>
  <si>
    <t>Boa-Feathers-w/Tinsel-Red-78"</t>
  </si>
  <si>
    <t>8712364536898</t>
  </si>
  <si>
    <t xml:space="preserve">Vampire Teeth </t>
  </si>
  <si>
    <t>Décor-Snake-31.5"</t>
  </si>
  <si>
    <t>Décor-Single Candle w/Skull/Hand Holder-8"</t>
  </si>
  <si>
    <t>Tomahawk-Plastic-22"</t>
  </si>
  <si>
    <t>Décor-Bowl of Ears-7.5"</t>
  </si>
  <si>
    <t>Décor-Head in Cage-17"</t>
  </si>
  <si>
    <t>Decor-Bat-6 pcs-6"</t>
  </si>
  <si>
    <t>Décor-Spider-4 pcs-4"</t>
  </si>
  <si>
    <t>Instrument-Saxophone-Inflatable-21.5"</t>
  </si>
  <si>
    <t>Wig-Bald Head</t>
  </si>
  <si>
    <t>Mask-Rabbit-Latex</t>
  </si>
  <si>
    <t>Wig-Renaissance-Blonde</t>
  </si>
  <si>
    <t>Wig-60's-Blonde</t>
  </si>
  <si>
    <t>Wig-Blonde/Brown-Short-M</t>
  </si>
  <si>
    <t>Wig-Native Inspired-Blonde w/Headband/Feather</t>
  </si>
  <si>
    <t>Chest Hair</t>
  </si>
  <si>
    <t>Body-Fake Wounds-Asst</t>
  </si>
  <si>
    <t>Scarf-Hanging Breasts</t>
  </si>
  <si>
    <t>60142-HP</t>
  </si>
  <si>
    <t>Glasses-Circle-Blk w/NoseTape</t>
  </si>
  <si>
    <t>Glasses-Peace Sign</t>
  </si>
  <si>
    <t>Instant Geak-Glasses/Teeth/Tie</t>
  </si>
  <si>
    <t>Glasses-Handcuffs</t>
  </si>
  <si>
    <t>Glasses-Blind-R/W/B</t>
  </si>
  <si>
    <t>Glasses-Spike Lenses-Gld</t>
  </si>
  <si>
    <t>Glasses-Blinds-Neon-Grn</t>
  </si>
  <si>
    <t>Glasses-Blinds-Neon-Org</t>
  </si>
  <si>
    <t>Glasses-Blinds-Neon-Pnk</t>
  </si>
  <si>
    <t>Glasses-Blinds-Neon-Ylw</t>
  </si>
  <si>
    <t>Glasses-Witch Nose</t>
  </si>
  <si>
    <t>Mask-Halloween Characters w/Hood-Foam-Asst</t>
  </si>
  <si>
    <t>Mask-Halloween-Foam-Asst</t>
  </si>
  <si>
    <t>Mask-Creatures-Child-Asst</t>
  </si>
  <si>
    <t>Mask-Venetian w/Feathers-Asst</t>
  </si>
  <si>
    <t>Shoes-Blk/Wht Size M11 (euro 44-45)</t>
  </si>
  <si>
    <t>Oktoberfest-Plates-9"-8 pcs</t>
  </si>
  <si>
    <t>Oktoberfest-Napkins-13"-16 pcs</t>
  </si>
  <si>
    <t>Oktoberfest-Cups-8 pcs</t>
  </si>
  <si>
    <t>Garland-Flagline-Pirate-197"</t>
  </si>
  <si>
    <t>Holster-Double-Blk/Gld</t>
  </si>
  <si>
    <t>Pirate-Earring/Patch/Teeth/Bandana</t>
  </si>
  <si>
    <t>Badge-Cowboy-Sherriff-Plastic-3"</t>
  </si>
  <si>
    <t>Headdress-Native Inspired-Long-Child</t>
  </si>
  <si>
    <t>Holster-Shoulder w/Gun</t>
  </si>
  <si>
    <t>Holster-Double w/Gun</t>
  </si>
  <si>
    <t>Helmet-Police-Wht-Plastic</t>
  </si>
  <si>
    <t>Hat-Police w/Rhinestones</t>
  </si>
  <si>
    <t>Handcuffs w/Key-Plastic</t>
  </si>
  <si>
    <t>Sword-Napoleon-Waved Blade</t>
  </si>
  <si>
    <t>Hat-Black w/Tulle and Fur-Felt</t>
  </si>
  <si>
    <t>Helmet-Executioner-Foam</t>
  </si>
  <si>
    <t xml:space="preserve">Monocle-Steampunk </t>
  </si>
  <si>
    <t xml:space="preserve">Goggles-Steampunk </t>
  </si>
  <si>
    <t>Mask-Steampunk</t>
  </si>
  <si>
    <t>Necklace-St. Patrick's Day-Shamrock/Mug</t>
  </si>
  <si>
    <t>Ring-Red Jewel</t>
  </si>
  <si>
    <t>Tiara-Rose/Feather-Asst</t>
  </si>
  <si>
    <t>Necklace-Gold Beads-55"-3 pcs</t>
  </si>
  <si>
    <t>Ice Queen/Angel-2 pc set</t>
  </si>
  <si>
    <t>Headband-Blk Roses/Veil w/Painted Skull</t>
  </si>
  <si>
    <t>Trident/Spear-Unassembled</t>
  </si>
  <si>
    <t>Clown-Shoes-Clunkers-Adult</t>
  </si>
  <si>
    <t>Clown-Glasses-Jumbo-Asst</t>
  </si>
  <si>
    <t>Maracas-7"-2 sets-Asst</t>
  </si>
  <si>
    <t>Whistle w/Cord-Metal</t>
  </si>
  <si>
    <t>Castanets-2 pc set-Red/Blu</t>
  </si>
  <si>
    <t>Prop-Microphone Headset</t>
  </si>
  <si>
    <t>Wig-Hippie-Grn</t>
  </si>
  <si>
    <t>Wig-Afro-Blu/Wht/Red</t>
  </si>
  <si>
    <t>Wig-Afro-Blk/Red/Ylw</t>
  </si>
  <si>
    <t>Wig-Lady X-Pnk</t>
  </si>
  <si>
    <t>Wig-Hippie-Light Pnk</t>
  </si>
  <si>
    <t>Wig-Hippie-Pur</t>
  </si>
  <si>
    <t>Wig-Party Mohawk-Red/Wht/Blu</t>
  </si>
  <si>
    <t>Wig-Party Mohawk-Red/Wht/Grn</t>
  </si>
  <si>
    <t>Wig-Ladybug</t>
  </si>
  <si>
    <t>Eyelashes-Gold</t>
  </si>
  <si>
    <t>Eyelashes-Silver</t>
  </si>
  <si>
    <t>Eyelashes-Red</t>
  </si>
  <si>
    <t>Glitter-500 g-Neon-Ylw</t>
  </si>
  <si>
    <t>Glitter-500 g-Neon Grn</t>
  </si>
  <si>
    <t>Glitter-500 g-Neon Org</t>
  </si>
  <si>
    <t>Glitter-500 g-Neon Pink</t>
  </si>
  <si>
    <t>Glitter Shaker 16 g-Gld</t>
  </si>
  <si>
    <t>Sock-Over the Knee-Tan-24"</t>
  </si>
  <si>
    <t>Hat-Graduation-Ylw Tassel-Child</t>
  </si>
  <si>
    <t>Hat-Sleeping Cap-Red/Ylw/Grn</t>
  </si>
  <si>
    <t>Hat-Sleeping Cap-White</t>
  </si>
  <si>
    <t>Hat-Seaman-Adult</t>
  </si>
  <si>
    <t>Stocking-Knee High-Sailor Girl</t>
  </si>
  <si>
    <t>Stockings-Blk Lace Corset</t>
  </si>
  <si>
    <t>Headband-Unicorn-Rainbow</t>
  </si>
  <si>
    <t>Socks-Knee High-Ylw-23.6"</t>
  </si>
  <si>
    <t>Socks-Lederhosen-23.6"</t>
  </si>
  <si>
    <t>Socks-Striped-Red/Wht-24"</t>
  </si>
  <si>
    <t>Socks w/Fringe-1 Org/1 Grn-31"</t>
  </si>
  <si>
    <t>Skirt-Happy Leaf</t>
  </si>
  <si>
    <t>Socks-Knee High-Blk-23.6"</t>
  </si>
  <si>
    <t>Socks-Knee High-Striped-Red/Ylw/Grn</t>
  </si>
  <si>
    <t>Gloves-Fingerless-Wht</t>
  </si>
  <si>
    <t>Suspenders-Piano Keys</t>
  </si>
  <si>
    <t>Pipe-Bowl-Brn/Blk-Wood-5.5"</t>
  </si>
  <si>
    <t>Gloves-Bumble Bee-Short-7.8"</t>
  </si>
  <si>
    <t>Legwarmers-Ylw-20"</t>
  </si>
  <si>
    <t>Legwarmers-Pnk-20"</t>
  </si>
  <si>
    <t>Suspenders-Oktoberfest-Asst</t>
  </si>
  <si>
    <t>Mask-Paintable Animals-Child-Asst</t>
  </si>
  <si>
    <t>Mask-Plastic Skull</t>
  </si>
  <si>
    <t>Mask on Stick-Feathers-Red</t>
  </si>
  <si>
    <t>Mask-Grn/Wht/Red-Plastic</t>
  </si>
  <si>
    <t>Mask-Blu/Wht/Red-Plastic</t>
  </si>
  <si>
    <t>Mask-Blk/Red/Ylw-Plastic</t>
  </si>
  <si>
    <t>Mask-Horned Eye-Glitter-Asst</t>
  </si>
  <si>
    <t>Mask-Sequin/Jewel/Feather/Veil-Asst</t>
  </si>
  <si>
    <t>Mask-Disfigured Frankenstein</t>
  </si>
  <si>
    <t>Mask-Eye-Venetian-Asst</t>
  </si>
  <si>
    <t>Mask-Eye-Grn/Wht/Red-Plastic</t>
  </si>
  <si>
    <t>Mask-Eye-Blk/Ylw/Red Stripe-Plastic</t>
  </si>
  <si>
    <t>Mask-Metal-Ornate-Wht</t>
  </si>
  <si>
    <t>Mask w/Mustache-Plastic</t>
  </si>
  <si>
    <t>Hat-Bullfighter-Red Poms-Felt</t>
  </si>
  <si>
    <t>Hat-Bullfighter-Felt</t>
  </si>
  <si>
    <t>Flag-Russia-59"x35.5"</t>
  </si>
  <si>
    <t>Hat-Bullfighter-Deluxe-Felt</t>
  </si>
  <si>
    <t>Fan-Lace-9"-Asst</t>
  </si>
  <si>
    <t>Flag-Rainbow-59"x35"</t>
  </si>
  <si>
    <t>Hat-Oversize-Inflatable-Red/Ylw/Grn</t>
  </si>
  <si>
    <t>Fan-Sequins-9"-Asst</t>
  </si>
  <si>
    <t>Hat-Napoleon-Felt</t>
  </si>
  <si>
    <t>Tie-Oktoberfest</t>
  </si>
  <si>
    <t>Hat-Straw w/Blk Band</t>
  </si>
  <si>
    <t>Suspenders-Stripe-Red/Wht/Blu</t>
  </si>
  <si>
    <t>Suspenders-St. Patrick's Day</t>
  </si>
  <si>
    <t>Bow Tie-Blu/Wht/Red</t>
  </si>
  <si>
    <t>Bow Tie-USA</t>
  </si>
  <si>
    <t>Beard w/Mustache-Viking-Long</t>
  </si>
  <si>
    <t>Beard w/Mustache-Viking</t>
  </si>
  <si>
    <t>Bandana-Flower Power</t>
  </si>
  <si>
    <t>Décor-Dove-6.5"</t>
  </si>
  <si>
    <t>Badge-Sherriff-3"-6 pcs-Asst</t>
  </si>
  <si>
    <t>Medal-2"-12 pcs</t>
  </si>
  <si>
    <t>Cannon Shooter-Foam Balls-Red/Wht/Blu-11.8"</t>
  </si>
  <si>
    <t>Devil-3 pc set-Gld TipTail/Headband/Bow Tie</t>
  </si>
  <si>
    <t>Witch-Shoe Covers</t>
  </si>
  <si>
    <t>Décor-Tombstone-22"x14"-Asst</t>
  </si>
  <si>
    <t>Decor-Halloween Removable Stickers-9 pc set</t>
  </si>
  <si>
    <t>Décor-Wall-Creatures-39"-Asst</t>
  </si>
  <si>
    <t>Décor-Garland-Limbs/Tools-72"-Asst</t>
  </si>
  <si>
    <t>Décor-Light-Ghost-7"</t>
  </si>
  <si>
    <t>Décor-Arrow-Blood Café-22.5"x7.5"</t>
  </si>
  <si>
    <t>Favor-Creatures-8 pcs-2"-Asst</t>
  </si>
  <si>
    <t>Bandage-Wounded Head-Asst</t>
  </si>
  <si>
    <t>Décor-Ghoul w/Wings-Blk-Light-45"</t>
  </si>
  <si>
    <t>Décor-Welcome Skull Heads on Stand-28"</t>
  </si>
  <si>
    <t>Décor-Gargoyle w/Lights-17.7"</t>
  </si>
  <si>
    <t>Décor-Hanging Witch Head w/Light-30"</t>
  </si>
  <si>
    <t>Décor-Hanging Body-Light &amp; Movement-55"</t>
  </si>
  <si>
    <t>Make-up-Gothic-7 pc Kit</t>
  </si>
  <si>
    <t>Gloves-Fingerless-Splattered Blood</t>
  </si>
  <si>
    <t>Shot Glasses-2 pcs-Bloody</t>
  </si>
  <si>
    <t>Party-Picks-Bloody Handprint-3"</t>
  </si>
  <si>
    <t>Décor-Magnetic Coaster's-Bloody Handprint-4.5"-6 pcs</t>
  </si>
  <si>
    <t>Coffin w/Light-28"x8.5"x3"</t>
  </si>
  <si>
    <t>Décor-Hologram Frames-14"x19"-Asst</t>
  </si>
  <si>
    <t>Bracelet-Dripping Blood</t>
  </si>
  <si>
    <t>Décor-Lantern-Talking &amp; Moving Skull-12"</t>
  </si>
  <si>
    <t>Garland Flagline-Bloody Handprint-197"</t>
  </si>
  <si>
    <t>Décor-Plastic Coffin Couch Cover-30"x60"</t>
  </si>
  <si>
    <t>Bow Tie-Filled with Fake Blood</t>
  </si>
  <si>
    <t>Ring-Bloody Flower</t>
  </si>
  <si>
    <t>Necklace-Bloody Flower</t>
  </si>
  <si>
    <t>Earrings-Clip On-Bloody Flower</t>
  </si>
  <si>
    <t>Bottle of Blood-1L</t>
  </si>
  <si>
    <t>Remote Control T-Shirt-Bursting Baby</t>
  </si>
  <si>
    <t>Werewolf Beard</t>
  </si>
  <si>
    <t>Bow Tie-Blk/Wht Check &amp; Stripe</t>
  </si>
  <si>
    <t>Glasses-Horizontal Stripe/Dots-Blk/Red/Ylw</t>
  </si>
  <si>
    <t>Sweatbands-Neon Ylw</t>
  </si>
  <si>
    <t>Sweatbands-Neon Grn</t>
  </si>
  <si>
    <t>Sweatbands-Neon Pnk</t>
  </si>
  <si>
    <t>Sweatbands-Neon Org</t>
  </si>
  <si>
    <t>Umbrella-Mini-Pnk/Wht-41"</t>
  </si>
  <si>
    <t>Legwarmers-Grey-16"</t>
  </si>
  <si>
    <t>Tie-Rainbow</t>
  </si>
  <si>
    <t>Suspenders-Rainbow</t>
  </si>
  <si>
    <t>Suspenders-Steampunk</t>
  </si>
  <si>
    <t>Suspenders &amp; Bow Tie-Red</t>
  </si>
  <si>
    <t>Suspenders &amp; Bow Tie-Wht</t>
  </si>
  <si>
    <t>Suspenders &amp; Bow Tie-Blk</t>
  </si>
  <si>
    <t>Suspenders &amp; Bow Tie-Pnk</t>
  </si>
  <si>
    <t>Tattoos-Rainbow</t>
  </si>
  <si>
    <t>Rainbow-3 pc kit</t>
  </si>
  <si>
    <t>Garland-Flagline-Germany-197"</t>
  </si>
  <si>
    <t>Tablecloth-Oktoberfest-108"x55"</t>
  </si>
  <si>
    <t>Garland-Flagline-Hollywood-197"</t>
  </si>
  <si>
    <t>Garland-Flagline-Rainbow-197"</t>
  </si>
  <si>
    <t>Sash-Rainbow</t>
  </si>
  <si>
    <t>Cane w/Skull-Plastic-3 pc assembly</t>
  </si>
  <si>
    <t>Make-up-Evil Clown-3 pc kit</t>
  </si>
  <si>
    <t>Candle-Skull-LED-8.7"</t>
  </si>
  <si>
    <t>Headband w/Horns</t>
  </si>
  <si>
    <t>Make-up-Day of the Dead-3 pc set</t>
  </si>
  <si>
    <t>Mask-Day of the Dead-Asst</t>
  </si>
  <si>
    <t>Bloody-3pc set</t>
  </si>
  <si>
    <t>Crown-Blk-C</t>
  </si>
  <si>
    <t>Make-up-Demon-3 pc set</t>
  </si>
  <si>
    <t>Hat-Cowboy-Rope Band-Brn</t>
  </si>
  <si>
    <t>Gun-Metal-6" (use 12 shot cap)</t>
  </si>
  <si>
    <t>Badge-Sheriff-3"-Metal-Gld</t>
  </si>
  <si>
    <t>Badge-Sheriff-3"-Metal-Slv</t>
  </si>
  <si>
    <t>51102-C</t>
  </si>
  <si>
    <t>53268-BL</t>
  </si>
  <si>
    <t>Scepter-King's-Blu-19"</t>
  </si>
  <si>
    <t>53268-R</t>
  </si>
  <si>
    <t>Scepter-King's-Red-19"</t>
  </si>
  <si>
    <t>53485-PK</t>
  </si>
  <si>
    <t>Bracelet-Large Beads-Pnk</t>
  </si>
  <si>
    <t>Hat-Witch-Pur Trim-Felt</t>
  </si>
  <si>
    <t>57596F</t>
  </si>
  <si>
    <t>57596R</t>
  </si>
  <si>
    <t>57596W</t>
  </si>
  <si>
    <t>59006-DBL</t>
  </si>
  <si>
    <t>59006-PK</t>
  </si>
  <si>
    <t>59011-49</t>
  </si>
  <si>
    <t>Hat-Cap-Blk-Size 6 1/8 Child</t>
  </si>
  <si>
    <t>Hat-Cap-Blk-Size 6 5/8 Child</t>
  </si>
  <si>
    <t>Hat-Cap-Blk-Size 7 5/8 Adult</t>
  </si>
  <si>
    <t>59069-HP</t>
  </si>
  <si>
    <t>Pantyhose-M-Ht. Pnk</t>
  </si>
  <si>
    <t>59069-O</t>
  </si>
  <si>
    <t>Pantyhose-M-Org</t>
  </si>
  <si>
    <t>59069-PK</t>
  </si>
  <si>
    <t>Pantyhose-M-Pink</t>
  </si>
  <si>
    <t>59085-PK</t>
  </si>
  <si>
    <t>59173-BL</t>
  </si>
  <si>
    <t>59187-Y</t>
  </si>
  <si>
    <t>Pantyhose-Child-Ylw</t>
  </si>
  <si>
    <t>59261-BL</t>
  </si>
  <si>
    <t>Playset-Baby-Diaper/Pin/Pacifier-Blu</t>
  </si>
  <si>
    <t>Gloves-Short-Sequin-Ht Pnk</t>
  </si>
  <si>
    <t>60153-GR</t>
  </si>
  <si>
    <t>Skirt-Hawaii-Child-17"-Grn</t>
  </si>
  <si>
    <t>Skirt-Hawaii-Child-17"-Mix</t>
  </si>
  <si>
    <t>Skirt-Hawaii-Child-17"-Nat</t>
  </si>
  <si>
    <t>60153-PK</t>
  </si>
  <si>
    <t>Skirt-Hawaii-Child-17"-Pnk</t>
  </si>
  <si>
    <t>Skirt-Hawaii-Child-17"-Ylw</t>
  </si>
  <si>
    <t>60197-PK</t>
  </si>
  <si>
    <t>Belt-Glitter-Gld</t>
  </si>
  <si>
    <t>Belt-Glitter-Slv</t>
  </si>
  <si>
    <t>Gloves-Sml Skull-C</t>
  </si>
  <si>
    <t>Skirt Hawaian-23.6"-Natural</t>
  </si>
  <si>
    <t>Shoes-Platform-Blk-W-Size W10 (euro 42-43)</t>
  </si>
  <si>
    <t>60638-6</t>
  </si>
  <si>
    <t>Shoes-Platform-Blk-W-Size W6 (euro 38-39)</t>
  </si>
  <si>
    <t>Shoes-Platform-Red-W-Size W10 (euro 42-43)</t>
  </si>
  <si>
    <t>Shoes-Platform-Red-W-Size-W8 (euro 40-41)</t>
  </si>
  <si>
    <t>60672-GR</t>
  </si>
  <si>
    <t>Bow Tie-Wht</t>
  </si>
  <si>
    <t>Shoes-Boot-Long-Blk/Wht Size W10 (euro 42-43)</t>
  </si>
  <si>
    <t>60809-BL</t>
  </si>
  <si>
    <t>Hawaiian-5 pcs set-15.7"-Blu</t>
  </si>
  <si>
    <t>60809-GR</t>
  </si>
  <si>
    <t>Hawaiian-5 pcs set-15.7"-Grn</t>
  </si>
  <si>
    <t>60809-PK</t>
  </si>
  <si>
    <t>Hawaiian-5 pcs set-15.7"-Pnk</t>
  </si>
  <si>
    <t>Hawaiian-5 pcs set-15.7"-Ylw</t>
  </si>
  <si>
    <t>60818-BL</t>
  </si>
  <si>
    <t>60818-HP</t>
  </si>
  <si>
    <t>Tie-Sequin-Ht Pnk</t>
  </si>
  <si>
    <t>60818-PK</t>
  </si>
  <si>
    <t>60881-BL</t>
  </si>
  <si>
    <t>Bow Tie-Sequin-Blu</t>
  </si>
  <si>
    <t>60881-HP</t>
  </si>
  <si>
    <t>Bow Tie-Sequin-Ht Pnk</t>
  </si>
  <si>
    <t>60881-PK</t>
  </si>
  <si>
    <t>Bow Tie-Sequin-Pnk</t>
  </si>
  <si>
    <t>Bow Tie-Sequin-Red</t>
  </si>
  <si>
    <t>60950-PK</t>
  </si>
  <si>
    <t>Shoes-Boots-Gld Trim-Wht Size W8 (euro 40-41)</t>
  </si>
  <si>
    <t>60991-GR</t>
  </si>
  <si>
    <t>60991-PK</t>
  </si>
  <si>
    <t>Mask w/Nose Cover-Elastic Band-Ylw</t>
  </si>
  <si>
    <t>61360-BL</t>
  </si>
  <si>
    <t>61360-PK</t>
  </si>
  <si>
    <t>62009-M</t>
  </si>
  <si>
    <t>Hat-Sombrero-18.9"-Multi</t>
  </si>
  <si>
    <t>Hat-Sombrero w/Poms-9.8""-Blk</t>
  </si>
  <si>
    <t>Hat-Sombrero w/Poms-9.8""-Nat</t>
  </si>
  <si>
    <t>Hat-Sombrero w/Poms-9.8""-Red</t>
  </si>
  <si>
    <t>Hat-Spanish-Felt-Red</t>
  </si>
  <si>
    <t>Fan-Polka Dots-9"-Blk</t>
  </si>
  <si>
    <t>Fan-Polka Dots-9"-Pnk</t>
  </si>
  <si>
    <t>Fan-Lace Print-9"-Blk</t>
  </si>
  <si>
    <t>Helmet-Football-Grey-Child</t>
  </si>
  <si>
    <t>63144-G</t>
  </si>
  <si>
    <t>Hat-Derby-Felt-Wht</t>
  </si>
  <si>
    <t>63389-PK</t>
  </si>
  <si>
    <t>Hat-Sequin-Streak-Gld</t>
  </si>
  <si>
    <t>Hat-Sequin-Streak-Slv</t>
  </si>
  <si>
    <t>64202-GR</t>
  </si>
  <si>
    <t>Tinsel Curtain-Metallic10"-Grn</t>
  </si>
  <si>
    <t>Tinsel Curtain-Metallic10"-Red</t>
  </si>
  <si>
    <t>Tinsel Curtain-Metallic 20"-Gld</t>
  </si>
  <si>
    <t>64203-GR</t>
  </si>
  <si>
    <t>Tinsel Curtain-Metallic 20"-Grn</t>
  </si>
  <si>
    <t>64203-PK</t>
  </si>
  <si>
    <t>Tinsel Curtain-Metallic 20"-Pnk</t>
  </si>
  <si>
    <t>Tinsel Curtain-Metallic 20"-Red</t>
  </si>
  <si>
    <t>80061-PK</t>
  </si>
  <si>
    <t>80062-PK</t>
  </si>
  <si>
    <t>80104-GR</t>
  </si>
  <si>
    <t>Ring-Peace-Neon w/Fur-Org</t>
  </si>
  <si>
    <t>8712364506549</t>
  </si>
  <si>
    <t>8712364506563</t>
  </si>
  <si>
    <t>8712364592672</t>
  </si>
  <si>
    <t>8712364607598</t>
  </si>
  <si>
    <t>8712364624298</t>
  </si>
  <si>
    <t>8712364749700</t>
  </si>
  <si>
    <t>8712364802863</t>
  </si>
  <si>
    <t>8712364802870</t>
  </si>
  <si>
    <t>8712364802887</t>
  </si>
  <si>
    <t>8712364802894</t>
  </si>
  <si>
    <t>8712364802931</t>
  </si>
  <si>
    <t>8712364802993</t>
  </si>
  <si>
    <t>8712364855791</t>
  </si>
  <si>
    <t>8712364941494</t>
  </si>
  <si>
    <t>8712364008074</t>
  </si>
  <si>
    <t>8712364002799</t>
  </si>
  <si>
    <t>8712364008395</t>
  </si>
  <si>
    <t>8712364621709</t>
  </si>
  <si>
    <t>9,66</t>
  </si>
  <si>
    <t>154/318</t>
  </si>
  <si>
    <t>35,39</t>
  </si>
  <si>
    <t>26,63</t>
  </si>
  <si>
    <t>58,62</t>
  </si>
  <si>
    <t>35,36</t>
  </si>
  <si>
    <t>17,61</t>
  </si>
  <si>
    <t>22,63</t>
  </si>
  <si>
    <t>18,60</t>
  </si>
  <si>
    <t>63,69</t>
  </si>
  <si>
    <t>35,45</t>
  </si>
  <si>
    <t>Accessory Catalog Page #</t>
  </si>
  <si>
    <t>Novelty Catalog Page #</t>
  </si>
  <si>
    <t>Halloween Catalog Page #</t>
  </si>
  <si>
    <t>Available Qty</t>
  </si>
  <si>
    <t>Pom Poms-2 pcs-Foil-Gld &amp; Gold/Slv</t>
  </si>
  <si>
    <t>Hat-Aviator/Steampunk-Blk</t>
  </si>
  <si>
    <t>Mask w/Nose Cover-Elastic Band-Pnk</t>
  </si>
  <si>
    <t>Mask w/Nose Cover-Elastic Band-Grn</t>
  </si>
  <si>
    <t>Hat-Mini Clips-Fancy Hat-6"-Asst</t>
  </si>
  <si>
    <t>59006-Y</t>
  </si>
  <si>
    <t>Hats-Pointed-Felt-Brn</t>
  </si>
  <si>
    <t>63144-BN</t>
  </si>
  <si>
    <t>Lamp-Genie-Removable Lid &amp; Open Spout</t>
  </si>
  <si>
    <t>Hat-Pirate-Brn w/Feather-Soft/Padded</t>
  </si>
  <si>
    <t>FUNNY FASHION 2021 IN STOCK ACCESSORIES</t>
  </si>
  <si>
    <t>Wand-Heart w/Feathers-13"-Silver</t>
  </si>
  <si>
    <t>Helmet-Spanish</t>
  </si>
  <si>
    <t>Sword w/Sheath-19.5"</t>
  </si>
  <si>
    <t>Hat-Knight w/Neck Cover</t>
  </si>
  <si>
    <t>Staff-SPQR-Gld/Slv-67"</t>
  </si>
  <si>
    <t>Staff-SPQR-Slv/Gld-67"</t>
  </si>
  <si>
    <t>Wig-w/Beard-Brn</t>
  </si>
  <si>
    <t>Shoes-Roman Sandal-Gld-OS</t>
  </si>
  <si>
    <t>Shoes-Roman Sandels-OS</t>
  </si>
  <si>
    <t>60660-6</t>
  </si>
  <si>
    <t>Shoes-Sandals-Red Size M6 (euro 38-39)</t>
  </si>
  <si>
    <t>60660-8</t>
  </si>
  <si>
    <t>Shoes-Sandals-Red Size M8 (euro 40-41)</t>
  </si>
  <si>
    <t>Whip-47"</t>
  </si>
  <si>
    <t>Whip-94"</t>
  </si>
  <si>
    <t>Whip w/Fringe-19.5"</t>
  </si>
  <si>
    <t>Mask-Ninja-Foam-Asst</t>
  </si>
  <si>
    <t>Neckpiece Collar-Cleo</t>
  </si>
  <si>
    <t>Headpiece-Cobra</t>
  </si>
  <si>
    <t>Headpiece-Pharoah</t>
  </si>
  <si>
    <t>Headpiece w/Jewels-Egyptian</t>
  </si>
  <si>
    <t>Crown-Gold Foil Leaf</t>
  </si>
  <si>
    <t>62230-B</t>
  </si>
  <si>
    <t>Hat-Felt-Belly Dancer-Blk</t>
  </si>
  <si>
    <t>62230-BL</t>
  </si>
  <si>
    <t>Hat-Felt-Belly Dancer-Blu</t>
  </si>
  <si>
    <t>62230-R</t>
  </si>
  <si>
    <t>Hat-Felt-Belly Dancer-Red</t>
  </si>
  <si>
    <t>61359-PK</t>
  </si>
  <si>
    <t>61359-GR</t>
  </si>
  <si>
    <t>61359-Y</t>
  </si>
  <si>
    <t>Hat Shamrock</t>
  </si>
  <si>
    <t>Swizzle Sticks-St Patricks Day-12 pcs-8"</t>
  </si>
  <si>
    <t>Clapper-St. Patrick's Day</t>
  </si>
  <si>
    <t>Hat-Sequin-Streak-G/S/P Asst</t>
  </si>
  <si>
    <t>Gloves-Long-Splattered Blood</t>
  </si>
  <si>
    <t>Gloves-Fingerless-Rainbow</t>
  </si>
  <si>
    <t>53485-RW</t>
  </si>
  <si>
    <t>Bracelet-Large Beads-Red/Wht</t>
  </si>
  <si>
    <t>Bow Tie-Red</t>
  </si>
  <si>
    <t>60672-Y</t>
  </si>
  <si>
    <t>Elf Shoe Cover-A-Ylw</t>
  </si>
  <si>
    <t>Décor-Parrot-12"</t>
  </si>
  <si>
    <t>Halloween Addedum Catalog</t>
  </si>
  <si>
    <t>Headband-Happy New Year-2 pcs</t>
  </si>
  <si>
    <t>8712364664430</t>
  </si>
  <si>
    <t>Blowout Horn-Metallic-6 pcs</t>
  </si>
  <si>
    <t>8712364664454</t>
  </si>
  <si>
    <t>Banner-Happy New Year-45"x4.5"</t>
  </si>
  <si>
    <t>8712364664492</t>
  </si>
  <si>
    <t>Happy New Year Hat - Gold</t>
  </si>
  <si>
    <t>8712364664706</t>
  </si>
  <si>
    <t>Happy New Year Hat - Silver</t>
  </si>
  <si>
    <t>8712364664713</t>
  </si>
  <si>
    <t>Party Box for 10-Let's Party</t>
  </si>
  <si>
    <t>8712364664676</t>
  </si>
  <si>
    <t>Coconut Cup w/Straw &amp; Flower-5"</t>
  </si>
  <si>
    <t>8712364640243</t>
  </si>
  <si>
    <t>Umbrella-Mini-Long-Red/Ylw/Grn</t>
  </si>
  <si>
    <t>8712364605464</t>
  </si>
  <si>
    <t>Party Horns w/Tinsel-Gold/Black-4 pcs</t>
  </si>
  <si>
    <t>8712364660401</t>
  </si>
  <si>
    <t>Feathers-7"-12 pcs-Asst</t>
  </si>
  <si>
    <t>8712364502909</t>
  </si>
  <si>
    <t>Gloves-Ladybug-Fingerless-Long-15.5"</t>
  </si>
  <si>
    <t>8712364609318</t>
  </si>
  <si>
    <t>Mask-Carnival Glitter-Asst</t>
  </si>
  <si>
    <t>8712364616613</t>
  </si>
  <si>
    <t>Décor-Halloween Window Decals-12"-Asst</t>
  </si>
  <si>
    <t>8712364745252</t>
  </si>
  <si>
    <t>Confetti-1 kg-Multi</t>
  </si>
  <si>
    <t>8712364669022</t>
  </si>
  <si>
    <t>Pirate-Eyepatch and Earring</t>
  </si>
  <si>
    <t>8712364505009</t>
  </si>
  <si>
    <t>Bracelet-Beads &amp; Leather</t>
  </si>
  <si>
    <t>8712364506310</t>
  </si>
  <si>
    <t>Mask-Ski-Camo</t>
  </si>
  <si>
    <t>8712364511901</t>
  </si>
  <si>
    <t>Military-Medals</t>
  </si>
  <si>
    <t>8712364512359</t>
  </si>
  <si>
    <t>Pipe-Sherlock-Plastic-7"</t>
  </si>
  <si>
    <t>8712364513905</t>
  </si>
  <si>
    <t>Playset-Bunny-Pnk/Wht-3 pc set</t>
  </si>
  <si>
    <t>8712364536829</t>
  </si>
  <si>
    <t>Headband-Bunny Ears-Long-Pnk/Wht</t>
  </si>
  <si>
    <t>8712364572841</t>
  </si>
  <si>
    <t>Gavel-Plastic-10"</t>
  </si>
  <si>
    <t>8712364590142</t>
  </si>
  <si>
    <t>Necklace-Cross-Large-Gld</t>
  </si>
  <si>
    <t>8712364601411</t>
  </si>
  <si>
    <t>Necklace-Peace Sign</t>
  </si>
  <si>
    <t>8712364603330</t>
  </si>
  <si>
    <t>Mask-Day of the Dead</t>
  </si>
  <si>
    <t>8712364619126</t>
  </si>
  <si>
    <t>Hat-Clown-Mini Felt-Asst</t>
  </si>
  <si>
    <t>8712364633184</t>
  </si>
  <si>
    <t>Necklace-Vampire Medallion</t>
  </si>
  <si>
    <t>8712364742374</t>
  </si>
  <si>
    <t>Décor-Bottle Labels-6"-Asst</t>
  </si>
  <si>
    <t>8712364745276</t>
  </si>
  <si>
    <t>Necklace-Cross w/Red Jewel</t>
  </si>
  <si>
    <t>8712364747850</t>
  </si>
  <si>
    <t>Crown-Black w/Red Jewels</t>
  </si>
  <si>
    <t>8712364749977</t>
  </si>
  <si>
    <t>Headdress-Long-Cleo</t>
  </si>
  <si>
    <t>8712364625578</t>
  </si>
  <si>
    <t>Bowl-Web w/Spider-Asst</t>
  </si>
  <si>
    <t>8712364746884</t>
  </si>
  <si>
    <t>Eyelashes-Neon-Asst</t>
  </si>
  <si>
    <t>8712364583120</t>
  </si>
  <si>
    <t>Baby-Bottle-Oversize-13"-Asst</t>
  </si>
  <si>
    <t>8712364590616</t>
  </si>
  <si>
    <t>Décor-Halloween Door Curtains-38"x54"-Asst</t>
  </si>
  <si>
    <t>8712364748734</t>
  </si>
  <si>
    <t>Pirate Telescope-8"</t>
  </si>
  <si>
    <t>8712364504156</t>
  </si>
  <si>
    <t>Necklace-Native American Inspired Choker</t>
  </si>
  <si>
    <t>8712364506259</t>
  </si>
  <si>
    <t>Necklace/Belt-Beads, Leather &amp; Feathers</t>
  </si>
  <si>
    <t>8712364506327</t>
  </si>
  <si>
    <t>Weapon-Dynamite-9.5"</t>
  </si>
  <si>
    <t>8712364510386</t>
  </si>
  <si>
    <t>Hat-Sherlock</t>
  </si>
  <si>
    <t>8712364510782</t>
  </si>
  <si>
    <t>Medal-Gold Star</t>
  </si>
  <si>
    <t>8712364512311</t>
  </si>
  <si>
    <t>Military-Bar Medals</t>
  </si>
  <si>
    <t>8712364512519</t>
  </si>
  <si>
    <t>Crown-Jewels-7"</t>
  </si>
  <si>
    <t>8712364530117</t>
  </si>
  <si>
    <t>Playset-Bunny-Pnk-3 pc set</t>
  </si>
  <si>
    <t>8712364531473</t>
  </si>
  <si>
    <t>Brooch-Steampunk-3"-Metal</t>
  </si>
  <si>
    <t>8712364531671</t>
  </si>
  <si>
    <t>Necklace-Steampunk-Metal</t>
  </si>
  <si>
    <t>8712364531688</t>
  </si>
  <si>
    <t>Crown-Faux Diamond-Metal</t>
  </si>
  <si>
    <t>8712364533163</t>
  </si>
  <si>
    <t>Jewelry-Lip and Nose Ring</t>
  </si>
  <si>
    <t>8712364537192</t>
  </si>
  <si>
    <t>Crown-Small-Gld w/Jewels</t>
  </si>
  <si>
    <t>8712364537567</t>
  </si>
  <si>
    <t>Crown-Small Gld w/Pearl</t>
  </si>
  <si>
    <t>8712364537581</t>
  </si>
  <si>
    <t>Earrings-Peace-Rainbow</t>
  </si>
  <si>
    <t>8712364538151</t>
  </si>
  <si>
    <t>Décor-Spider Web-Wht- 56 gr</t>
  </si>
  <si>
    <t>8712364540598</t>
  </si>
  <si>
    <t>Mask-Glow in Dark</t>
  </si>
  <si>
    <t>8712364541854</t>
  </si>
  <si>
    <t>Headband-Devil Horns-Red</t>
  </si>
  <si>
    <t>8712364545050</t>
  </si>
  <si>
    <t>Hat-Witch-Blk Velvet</t>
  </si>
  <si>
    <t>8712364547955</t>
  </si>
  <si>
    <t>Hat-Witch w/Nails, Nose &amp; Chin</t>
  </si>
  <si>
    <t>8712364549911</t>
  </si>
  <si>
    <t>Instrument-Drum-Inflatable-14"</t>
  </si>
  <si>
    <t>8712364562187</t>
  </si>
  <si>
    <t>Instrument-Keyboard-Inflatable-23.5"</t>
  </si>
  <si>
    <t>8712364562194</t>
  </si>
  <si>
    <t>Wig-Split-Blk/Wht</t>
  </si>
  <si>
    <t>8712364575446</t>
  </si>
  <si>
    <t>Wig-Granny-Grey</t>
  </si>
  <si>
    <t>8712364575484</t>
  </si>
  <si>
    <t>Wig-Gothic Grey</t>
  </si>
  <si>
    <t>8712364577068</t>
  </si>
  <si>
    <t>Mustache-Red/Wht/Blu-USA Flag</t>
  </si>
  <si>
    <t>8712364583441</t>
  </si>
  <si>
    <t>Stockings-Red w/Blk Dots-25"</t>
  </si>
  <si>
    <t>8712364592764</t>
  </si>
  <si>
    <t>Headpiece-Nurse Red/Wht</t>
  </si>
  <si>
    <t>8712364593297</t>
  </si>
  <si>
    <t>Knife-Butcher-20"</t>
  </si>
  <si>
    <t>8712364593679</t>
  </si>
  <si>
    <t>Witch Nose</t>
  </si>
  <si>
    <t>8712364600827</t>
  </si>
  <si>
    <t>Nose-Long w/String</t>
  </si>
  <si>
    <t>8712364601992</t>
  </si>
  <si>
    <t>Headband-Flapper-Deluxe</t>
  </si>
  <si>
    <t>8712364603910</t>
  </si>
  <si>
    <t>Microphone-Pnk w/Fur-10"</t>
  </si>
  <si>
    <t>8712364604610</t>
  </si>
  <si>
    <t>Glasses-Mirrored-Metal Frame</t>
  </si>
  <si>
    <t>8712364605877</t>
  </si>
  <si>
    <t>Suspenders-Peace</t>
  </si>
  <si>
    <t>8712364608243</t>
  </si>
  <si>
    <t>Gloves-Fingerless-Grn</t>
  </si>
  <si>
    <t>8712364609257</t>
  </si>
  <si>
    <t>Gloves-Bumble Bee-Fingerless-Long-16"</t>
  </si>
  <si>
    <t>8712364609301</t>
  </si>
  <si>
    <t>Bracelet Band-Egyptian-Copper</t>
  </si>
  <si>
    <t>8712364626995</t>
  </si>
  <si>
    <t>Hat-Fedora-Peace</t>
  </si>
  <si>
    <t>8712364636352</t>
  </si>
  <si>
    <t>Jagged Knife 8.5" w/Blood Capsule</t>
  </si>
  <si>
    <t>8712364742381</t>
  </si>
  <si>
    <t>Necklace-Skull/Hands-Bones</t>
  </si>
  <si>
    <t>8712364746396</t>
  </si>
  <si>
    <t>Witch-Nose &amp; Nails</t>
  </si>
  <si>
    <t>8712364746563</t>
  </si>
  <si>
    <t>17,61,66,128</t>
  </si>
  <si>
    <t>Hat-Top-Blk w/Webs</t>
  </si>
  <si>
    <t>8712364747614</t>
  </si>
  <si>
    <t>8712364800944</t>
  </si>
  <si>
    <t>Glasses-Cat Eyes w/Flowers</t>
  </si>
  <si>
    <t>8712364801408</t>
  </si>
  <si>
    <t>Mustache-Silver Highlights</t>
  </si>
  <si>
    <t>8712364802788</t>
  </si>
  <si>
    <t>Tattoos-Jewels</t>
  </si>
  <si>
    <t>8712364802948</t>
  </si>
  <si>
    <t>53664-B</t>
  </si>
  <si>
    <t>Earrings-Peace Sign-Blk</t>
  </si>
  <si>
    <t>8712364005844</t>
  </si>
  <si>
    <t>53664-GR</t>
  </si>
  <si>
    <t>Earrings-Peace Sign-Grn</t>
  </si>
  <si>
    <t>8712364005868</t>
  </si>
  <si>
    <t>53664-PK</t>
  </si>
  <si>
    <t>Earrings-Peace Sign-PInk</t>
  </si>
  <si>
    <t>8712364005875</t>
  </si>
  <si>
    <t>53664-R</t>
  </si>
  <si>
    <t>Earrings-Peace Sign-Red</t>
  </si>
  <si>
    <t>8712364005882</t>
  </si>
  <si>
    <t>53664-W</t>
  </si>
  <si>
    <t>Earrings-Peace Sign-Wht</t>
  </si>
  <si>
    <t>8712364536645</t>
  </si>
  <si>
    <t>53664-Y</t>
  </si>
  <si>
    <t>Earrings-Peace Sign-Ylw</t>
  </si>
  <si>
    <t>8712364005851</t>
  </si>
  <si>
    <t>53666-B</t>
  </si>
  <si>
    <t>Earrings-Hoops-Blk</t>
  </si>
  <si>
    <t>8712364001778</t>
  </si>
  <si>
    <t>53666-GR</t>
  </si>
  <si>
    <t>Earrings-Hoops-Grn</t>
  </si>
  <si>
    <t>8712364001792</t>
  </si>
  <si>
    <t>53666-PK</t>
  </si>
  <si>
    <t>Earrings-Hoops-Pnk</t>
  </si>
  <si>
    <t>8712364001808</t>
  </si>
  <si>
    <t>53666-R</t>
  </si>
  <si>
    <t>Earrings-Hoops-Red</t>
  </si>
  <si>
    <t>8712364001815</t>
  </si>
  <si>
    <t>53666-W</t>
  </si>
  <si>
    <t>Earrings-Hoops-Wht</t>
  </si>
  <si>
    <t>8712364536669</t>
  </si>
  <si>
    <t>53666-Y</t>
  </si>
  <si>
    <t>Earrings-Hoops-Ylw</t>
  </si>
  <si>
    <t>59006-B</t>
  </si>
  <si>
    <t>Pantyhose-Fishnet-W-Blk</t>
  </si>
  <si>
    <t>8712364590067</t>
  </si>
  <si>
    <t>59007-B</t>
  </si>
  <si>
    <t>Pantyhose-W-Blk</t>
  </si>
  <si>
    <t>8712364002355</t>
  </si>
  <si>
    <t>60431-B</t>
  </si>
  <si>
    <t>Gloves-Fishnet Fingerless-Long-Blk</t>
  </si>
  <si>
    <t>8712364604313</t>
  </si>
  <si>
    <t>60431-DBL</t>
  </si>
  <si>
    <t>Gloves-Fishnet Fingerless-Long-Dk Blu</t>
  </si>
  <si>
    <t>8712364003734</t>
  </si>
  <si>
    <t>60431-P</t>
  </si>
  <si>
    <t>Gloves-Fishnet Fingerless-Long-Pur</t>
  </si>
  <si>
    <t>8712364006117</t>
  </si>
  <si>
    <t>60431-PK</t>
  </si>
  <si>
    <t>Gloves-Fishnet Fingerless-Long-Pnk</t>
  </si>
  <si>
    <t>8712364003680</t>
  </si>
  <si>
    <t>60431-R</t>
  </si>
  <si>
    <t>Gloves-Fishnet Fingerless-Long-Red</t>
  </si>
  <si>
    <t>8712364003673</t>
  </si>
  <si>
    <t>60431-TQ</t>
  </si>
  <si>
    <t>Gloves-Fishnet Fingerless-Long-Turq</t>
  </si>
  <si>
    <t>8712364003727</t>
  </si>
  <si>
    <t>60431-W</t>
  </si>
  <si>
    <t>Gloves-Fishnet Fingerless-Long-Wht</t>
  </si>
  <si>
    <t>8712364006100</t>
  </si>
  <si>
    <t>80062-Y</t>
  </si>
  <si>
    <t>Gloves-Fishnet-Long-Neon Ylw</t>
  </si>
  <si>
    <t>8712364003703</t>
  </si>
  <si>
    <t>Tomahawk-16"</t>
  </si>
  <si>
    <t>8712364501483</t>
  </si>
  <si>
    <t>Helmet-Firefighter-Plastic-Child</t>
  </si>
  <si>
    <t>8712364520224</t>
  </si>
  <si>
    <t>Helmet-Fireman-Eye Shield-Child</t>
  </si>
  <si>
    <t>8712364521900</t>
  </si>
  <si>
    <t>Helmet-Roman Skeleton</t>
  </si>
  <si>
    <t>8712364523560</t>
  </si>
  <si>
    <t>Bunny-Playboy-Blk/Wht-4 pc set</t>
  </si>
  <si>
    <t>8712364531299</t>
  </si>
  <si>
    <t>Wings-Feathers-Pnk-27"x23.5"</t>
  </si>
  <si>
    <t>8712364532135</t>
  </si>
  <si>
    <t>Crown-King-7.5"</t>
  </si>
  <si>
    <t>8712364533279</t>
  </si>
  <si>
    <t>Wings-Feather-Wht-25.5"x25.5"</t>
  </si>
  <si>
    <t>8712364533590</t>
  </si>
  <si>
    <t>Wings-Feather-Wht-15.5"x14"</t>
  </si>
  <si>
    <t>8712364533606</t>
  </si>
  <si>
    <t>Playset-Butterfly Headband &amp; Wand</t>
  </si>
  <si>
    <t>8712364538397</t>
  </si>
  <si>
    <t>Devil-3 pc set-Headband w/Horns, Bow Tie, Tail</t>
  </si>
  <si>
    <t>8712364541687</t>
  </si>
  <si>
    <t>Headband-Devil Horns w/Lights</t>
  </si>
  <si>
    <t>8712364545708</t>
  </si>
  <si>
    <t>Wings-Feathers-Red-13"x14"</t>
  </si>
  <si>
    <t>8712364547634</t>
  </si>
  <si>
    <t>Instrument-Ukulele-21.5"</t>
  </si>
  <si>
    <t>8712364560725</t>
  </si>
  <si>
    <t>Wig-Disco Afro-Blk</t>
  </si>
  <si>
    <t>8712364572223</t>
  </si>
  <si>
    <t>Wig-Hippie-Blk</t>
  </si>
  <si>
    <t>8712364572698</t>
  </si>
  <si>
    <t>Wig-Short-Red</t>
  </si>
  <si>
    <t>8712364573145</t>
  </si>
  <si>
    <t>Wig-Short-Light Pnk</t>
  </si>
  <si>
    <t>8712364573152</t>
  </si>
  <si>
    <t>Wig-Short-Wht</t>
  </si>
  <si>
    <t>8712364573169</t>
  </si>
  <si>
    <t>Wig-Short-Pur</t>
  </si>
  <si>
    <t>8712364573183</t>
  </si>
  <si>
    <t>Wig-Short-Blk</t>
  </si>
  <si>
    <t>8712364573190</t>
  </si>
  <si>
    <t>Wig-Short-Blonde</t>
  </si>
  <si>
    <t>8712364573244</t>
  </si>
  <si>
    <t>Wings-Ladybug w/Flower-18"x17"</t>
  </si>
  <si>
    <t>8712364573633</t>
  </si>
  <si>
    <t>Wig-Short-Hot Pnk/Blk</t>
  </si>
  <si>
    <t>8712364574654</t>
  </si>
  <si>
    <t>Wig-Rocker-Long-Blk</t>
  </si>
  <si>
    <t>8712364574661</t>
  </si>
  <si>
    <t>Wig-Long-Wave-Blonde</t>
  </si>
  <si>
    <t>8712364574685</t>
  </si>
  <si>
    <t>8712364574722</t>
  </si>
  <si>
    <t>Wig-Short-Brn</t>
  </si>
  <si>
    <t>8712364574746</t>
  </si>
  <si>
    <t>Wig-Long-Curly-Blonde</t>
  </si>
  <si>
    <t>8712364574937</t>
  </si>
  <si>
    <t>Wig w/Bandana-Pirate</t>
  </si>
  <si>
    <t>8712364575026</t>
  </si>
  <si>
    <t>Wig-Short-Blonde-Styled</t>
  </si>
  <si>
    <t>8712364575422</t>
  </si>
  <si>
    <t>Headband-Boppers-Ladybug</t>
  </si>
  <si>
    <t>8712364575972</t>
  </si>
  <si>
    <t>Headband-Boppers-Bee</t>
  </si>
  <si>
    <t>8712364575989</t>
  </si>
  <si>
    <t>Wig-Short-Pig Tails-Blonde</t>
  </si>
  <si>
    <t>8712364576184</t>
  </si>
  <si>
    <t>Wig-Long-Layered-Brn</t>
  </si>
  <si>
    <t>8712364576344</t>
  </si>
  <si>
    <t>Wig-Long-Layered-Blk</t>
  </si>
  <si>
    <t>8712364576351</t>
  </si>
  <si>
    <t>Wig-Short-Teal</t>
  </si>
  <si>
    <t>8712364576368</t>
  </si>
  <si>
    <t>Wig-Short-Light Pur</t>
  </si>
  <si>
    <t>8712364576382</t>
  </si>
  <si>
    <t>Wig-Short-Blk/Blu</t>
  </si>
  <si>
    <t>8712364576399</t>
  </si>
  <si>
    <t>Wig-Short-Blk/Red</t>
  </si>
  <si>
    <t>8712364576405</t>
  </si>
  <si>
    <t>Wig-Short-Blk/Wht</t>
  </si>
  <si>
    <t>8712364576412</t>
  </si>
  <si>
    <t>Playset-Frog-3 pc</t>
  </si>
  <si>
    <t>8712364576818</t>
  </si>
  <si>
    <t>Wig-Bee</t>
  </si>
  <si>
    <t>8712364576955</t>
  </si>
  <si>
    <t>Eyelashes-Purple</t>
  </si>
  <si>
    <t>8712364582321</t>
  </si>
  <si>
    <t>Arm Sleeve-Tattoo-O/S-Asst</t>
  </si>
  <si>
    <t>Eyelashes-Blue</t>
  </si>
  <si>
    <t>8712364583076</t>
  </si>
  <si>
    <t>Eyelashes-Pink</t>
  </si>
  <si>
    <t>8712364583083</t>
  </si>
  <si>
    <t>Eyelashes-Black-Silver</t>
  </si>
  <si>
    <t>8712364583144</t>
  </si>
  <si>
    <t>Make-up-Vampire-6 pc set</t>
  </si>
  <si>
    <t>8712364583403</t>
  </si>
  <si>
    <t>Make-Up-Mermaid Kit</t>
  </si>
  <si>
    <t>8712364584165</t>
  </si>
  <si>
    <t>Stockings-Knee High-Bee Stripe w/Flower-25"</t>
  </si>
  <si>
    <t>8712364593259</t>
  </si>
  <si>
    <t>Necklace-Large-Cross-Slv</t>
  </si>
  <si>
    <t>8712364600445</t>
  </si>
  <si>
    <t>Socks-Knee High-Striped-Ylw/Blk-19.7"</t>
  </si>
  <si>
    <t>8712364609486</t>
  </si>
  <si>
    <t>Mask-Red/Wht Argoyle w/Flower &amp; Feather</t>
  </si>
  <si>
    <t>8712364618334</t>
  </si>
  <si>
    <t>Mask-Blue/Wht Argoyle w/Flower &amp; Feather</t>
  </si>
  <si>
    <t>8712364618341</t>
  </si>
  <si>
    <t>Mask-Blk/Wht Argoyle w/Flower &amp; Feather</t>
  </si>
  <si>
    <t>8712364618358</t>
  </si>
  <si>
    <t xml:space="preserve">Headband-Bone </t>
  </si>
  <si>
    <t>8712364620689</t>
  </si>
  <si>
    <t>Hat-Tyrolean-Felt-Brn</t>
  </si>
  <si>
    <t>8712364622713</t>
  </si>
  <si>
    <t>Hat-Felt-Brn</t>
  </si>
  <si>
    <t>8712364626742</t>
  </si>
  <si>
    <t>Hat w/Glasses-Steampunk-60cm</t>
  </si>
  <si>
    <t>8712364634358</t>
  </si>
  <si>
    <t>Wings-Feathers-Blk-26"x24.4"</t>
  </si>
  <si>
    <t>8712364741469</t>
  </si>
  <si>
    <t>Hat-Witch-w/Spider Web Lace</t>
  </si>
  <si>
    <t>8712364745009</t>
  </si>
  <si>
    <t>Weapon-Bloody Ax-16"</t>
  </si>
  <si>
    <t>8712364749380</t>
  </si>
  <si>
    <t>179/416</t>
  </si>
  <si>
    <t>Legwarmers-Neon-Ylw-24"</t>
  </si>
  <si>
    <t>8712364800234</t>
  </si>
  <si>
    <t>Legwarmers-Neon-Org-24"</t>
  </si>
  <si>
    <t>8712364800258</t>
  </si>
  <si>
    <t>Hat-Fedora-Neon-Org</t>
  </si>
  <si>
    <t>8712364801842</t>
  </si>
  <si>
    <t>Stockings-Over the Knee-Rainbow</t>
  </si>
  <si>
    <t>8712364802368</t>
  </si>
  <si>
    <t>Retro-Blk/Wht-3 pc set</t>
  </si>
  <si>
    <t>8712364802511</t>
  </si>
  <si>
    <t>Retro-Pnk-3 pc set</t>
  </si>
  <si>
    <t>8712364802528</t>
  </si>
  <si>
    <t>Glasses-Polka Dots-Ylw</t>
  </si>
  <si>
    <t>8712364803136</t>
  </si>
  <si>
    <t>Glasses-Polka Dots-Grn</t>
  </si>
  <si>
    <t>8712364803143</t>
  </si>
  <si>
    <t>Glasses-Polka Dots-Pnk</t>
  </si>
  <si>
    <t>8712364803150</t>
  </si>
  <si>
    <t>Glasses-Polka Dots-Red</t>
  </si>
  <si>
    <t>8712364803167</t>
  </si>
  <si>
    <t>Glasses-Polka Dots-Blu</t>
  </si>
  <si>
    <t>8712364803174</t>
  </si>
  <si>
    <t>Glasses-Polka Dots-Blk</t>
  </si>
  <si>
    <t>8712364803181</t>
  </si>
  <si>
    <t>53432-BL</t>
  </si>
  <si>
    <t>Wand-Star w/Tinsel-15"-Blue</t>
  </si>
  <si>
    <t>8712364001327</t>
  </si>
  <si>
    <t>53432-P</t>
  </si>
  <si>
    <t>Wand-Star w/Tinsel-15"-Pur</t>
  </si>
  <si>
    <t>8712364001310</t>
  </si>
  <si>
    <t>53432-PK</t>
  </si>
  <si>
    <t>Wand-Star w/Tinsel-15"-Pink</t>
  </si>
  <si>
    <t>8712364534320</t>
  </si>
  <si>
    <t>53432-W</t>
  </si>
  <si>
    <t xml:space="preserve">Wand-Star w/Tinsel-15"-Wht </t>
  </si>
  <si>
    <t>8712364001334</t>
  </si>
  <si>
    <t>53665-B</t>
  </si>
  <si>
    <t>Necklace-Peace Sign-Blk</t>
  </si>
  <si>
    <t>8712364001723</t>
  </si>
  <si>
    <t>53665-GR</t>
  </si>
  <si>
    <t>Necklace-Peace Sign-Grn</t>
  </si>
  <si>
    <t>8712364001747</t>
  </si>
  <si>
    <t>53665-PK</t>
  </si>
  <si>
    <t>Necklace-Peace Sign-Pnk</t>
  </si>
  <si>
    <t>8712364001754</t>
  </si>
  <si>
    <t>53665-R</t>
  </si>
  <si>
    <t>Necklace-Peace Sign-Red</t>
  </si>
  <si>
    <t>8712364001761</t>
  </si>
  <si>
    <t>53665-W</t>
  </si>
  <si>
    <t>Necklace-Peace Sign-Wht</t>
  </si>
  <si>
    <t>8712364536652</t>
  </si>
  <si>
    <t>53665-Y</t>
  </si>
  <si>
    <t>Necklace-Peace Sign-Ylw</t>
  </si>
  <si>
    <t>8712364001730</t>
  </si>
  <si>
    <t>59007-BL</t>
  </si>
  <si>
    <t>Pantyhose-W-Blu</t>
  </si>
  <si>
    <t>8712364002317</t>
  </si>
  <si>
    <t>59007-F</t>
  </si>
  <si>
    <t>Pantyhose-W-Fuchsia</t>
  </si>
  <si>
    <t>59007-GR</t>
  </si>
  <si>
    <t>Pantyhose-W-Grn</t>
  </si>
  <si>
    <t>8712364002300</t>
  </si>
  <si>
    <t>59007-LP</t>
  </si>
  <si>
    <t>Pantyhose-W-Light Pnk</t>
  </si>
  <si>
    <t>8712364002393</t>
  </si>
  <si>
    <t>59007-O</t>
  </si>
  <si>
    <t>Pantyhose-W-Org</t>
  </si>
  <si>
    <t>8712364002348</t>
  </si>
  <si>
    <t>59007-P</t>
  </si>
  <si>
    <t>Pantyhose-W-Pur</t>
  </si>
  <si>
    <t>8712364002379</t>
  </si>
  <si>
    <t>59007-R</t>
  </si>
  <si>
    <t>Pantyhose-W-Red</t>
  </si>
  <si>
    <t>8712364002331</t>
  </si>
  <si>
    <t>59007-PK</t>
  </si>
  <si>
    <t>Pantyhose-W-Pnk</t>
  </si>
  <si>
    <t>8712364590074</t>
  </si>
  <si>
    <t>59007-TQ</t>
  </si>
  <si>
    <t>Pantyhose-W-Turq</t>
  </si>
  <si>
    <t>8712364002362</t>
  </si>
  <si>
    <t>59007-W</t>
  </si>
  <si>
    <t>Pantyhose-W-Wht</t>
  </si>
  <si>
    <t>8712364002324</t>
  </si>
  <si>
    <t>59007-Y</t>
  </si>
  <si>
    <t>Pantyhose-W-Ylw</t>
  </si>
  <si>
    <t>8712364002294</t>
  </si>
  <si>
    <t>60092-B</t>
  </si>
  <si>
    <t>Gloves-Long-Lace-Blk</t>
  </si>
  <si>
    <t>8712364600926</t>
  </si>
  <si>
    <t>60092-R</t>
  </si>
  <si>
    <t>Gloves-Long-Lace-Red</t>
  </si>
  <si>
    <t>8712364003239</t>
  </si>
  <si>
    <t>60092-W</t>
  </si>
  <si>
    <t>Gloves-Long-Lace-Wht</t>
  </si>
  <si>
    <t>8712364003222</t>
  </si>
  <si>
    <t>60965-PK</t>
  </si>
  <si>
    <t>Headband w/Feathers &amp; Sequins-Pnk</t>
  </si>
  <si>
    <t>8712364609653</t>
  </si>
  <si>
    <t>60965-R</t>
  </si>
  <si>
    <t>Headband w/Feathers &amp; Sequins-Red</t>
  </si>
  <si>
    <t>63421-BN</t>
  </si>
  <si>
    <t>Hat-Top-Faux Leather-Brn</t>
  </si>
  <si>
    <t>8712364008418</t>
  </si>
  <si>
    <t>Wings-Butterfly-Ylw-28.7"x30"</t>
  </si>
  <si>
    <t>8712364537857</t>
  </si>
  <si>
    <t>Wings-Butterfly-Org-28.7"x30"</t>
  </si>
  <si>
    <t>8712364537864</t>
  </si>
  <si>
    <t>Wings-Butterfly-Pnk-28.7"x30"</t>
  </si>
  <si>
    <t>8712364537871</t>
  </si>
  <si>
    <t>Wings-Butterfly-Grn-28.7"x30"</t>
  </si>
  <si>
    <t>8712364537888</t>
  </si>
  <si>
    <t>Wig-Long-Braided w/Bangs-Blonde</t>
  </si>
  <si>
    <t>8712364572650</t>
  </si>
  <si>
    <t>Wig-Long Blonde-Braids</t>
  </si>
  <si>
    <t>8712364573053</t>
  </si>
  <si>
    <t>Wig-Long w/Bangs-Blonde</t>
  </si>
  <si>
    <t>8712364573060</t>
  </si>
  <si>
    <t>Wig-Short-Dk Blue</t>
  </si>
  <si>
    <t>8712364573206</t>
  </si>
  <si>
    <t>Wig-60's-Black</t>
  </si>
  <si>
    <t>8712364573305</t>
  </si>
  <si>
    <t>Wig-Short-Ylw</t>
  </si>
  <si>
    <t>8712364573329</t>
  </si>
  <si>
    <t>Wig-Extra Long-Blk</t>
  </si>
  <si>
    <t>8712364573473</t>
  </si>
  <si>
    <t>Wig-Extra Long-Blonde</t>
  </si>
  <si>
    <t>8712364573497</t>
  </si>
  <si>
    <t>Wig-Hippie-Light Blu</t>
  </si>
  <si>
    <t>8712364573541</t>
  </si>
  <si>
    <t>Wings-Bee w/Flower-20.5"</t>
  </si>
  <si>
    <t>8712364573626</t>
  </si>
  <si>
    <t>Wig-Short-Neon Blu</t>
  </si>
  <si>
    <t>8712364575002</t>
  </si>
  <si>
    <t>Wig-Hippie-Blu</t>
  </si>
  <si>
    <t>8712364575668</t>
  </si>
  <si>
    <t>Wig-Hippie-Ylw</t>
  </si>
  <si>
    <t>8712364575675</t>
  </si>
  <si>
    <t>Wig-Short-Neon Grn</t>
  </si>
  <si>
    <t>8712364576375</t>
  </si>
  <si>
    <t>Wig-Long w/Bangs-Light Pnk</t>
  </si>
  <si>
    <t>8712364576429</t>
  </si>
  <si>
    <t>Wig-Long w/Bangs-Blu</t>
  </si>
  <si>
    <t>8712364576436</t>
  </si>
  <si>
    <t>Wiig-Long w/Bangs-Tur</t>
  </si>
  <si>
    <t>8712364576443</t>
  </si>
  <si>
    <t>Wig-Long w/Bangs-Red</t>
  </si>
  <si>
    <t>8712364576450</t>
  </si>
  <si>
    <t>Wig-Long w/Bangs-Light Pur</t>
  </si>
  <si>
    <t>8712364576467</t>
  </si>
  <si>
    <t>Wig-Long w/Bangs-Pur</t>
  </si>
  <si>
    <t>8712364576474</t>
  </si>
  <si>
    <t>Wig-Long w/Bangs-Wht</t>
  </si>
  <si>
    <t>8712364576481</t>
  </si>
  <si>
    <t>Wig-Long w/Bangs-Hot Pnk</t>
  </si>
  <si>
    <t>8712364576498</t>
  </si>
  <si>
    <t>Wig-Long w/Bangs-Ylw</t>
  </si>
  <si>
    <t>8712364576504</t>
  </si>
  <si>
    <t>Wig-Long w/Bangs-Teal</t>
  </si>
  <si>
    <t>8712364576511</t>
  </si>
  <si>
    <t>Wig-Long w/Bangs-Light Brn</t>
  </si>
  <si>
    <t>8712364576535</t>
  </si>
  <si>
    <t>Wig-Unicorn</t>
  </si>
  <si>
    <t>8712364577075</t>
  </si>
  <si>
    <t>Eyelashes-White</t>
  </si>
  <si>
    <t>8712364583090</t>
  </si>
  <si>
    <t>Décor-Creepy Clown-Light/Sound/Move-37.4"</t>
  </si>
  <si>
    <t>8712364749731</t>
  </si>
  <si>
    <t>Standing Décor-Wolfman-Light/Sound/Move-35.4"</t>
  </si>
  <si>
    <t>8712364940480</t>
  </si>
  <si>
    <t>Décor-Hanging Skeleton w/Light-35"</t>
  </si>
  <si>
    <t>8712364940893</t>
  </si>
  <si>
    <t>53685-B</t>
  </si>
  <si>
    <t>Hair-Clip-Pom Pom-5"-12 pcs-Blk</t>
  </si>
  <si>
    <t>8712364001860</t>
  </si>
  <si>
    <t>53685-W</t>
  </si>
  <si>
    <t>Hair-Clip-Pom Pom-5"-12 pcs-Wht</t>
  </si>
  <si>
    <t>8712364001853</t>
  </si>
  <si>
    <t>80062-GR</t>
  </si>
  <si>
    <t>Gloves-Fishnet-Long-Neon Grn</t>
  </si>
  <si>
    <t>8712364003710</t>
  </si>
  <si>
    <t>Décor-Glitter Paper Skeletons-59"-Asst</t>
  </si>
  <si>
    <t>8712364541113</t>
  </si>
  <si>
    <t>Boa-Fur-Blk-78"</t>
  </si>
  <si>
    <t>8712364602449</t>
  </si>
  <si>
    <t>Mask-Eye-Blk</t>
  </si>
  <si>
    <t>8712364501155</t>
  </si>
  <si>
    <t>Earrings-Feathers-Deluxe-Asst</t>
  </si>
  <si>
    <t>8712364505733</t>
  </si>
  <si>
    <t>Necklace-Halloween w/Light-Asst</t>
  </si>
  <si>
    <t>8712364544862</t>
  </si>
  <si>
    <t>Décor-Halloween Tape-3"x240"-Asst</t>
  </si>
  <si>
    <t>8712364546187</t>
  </si>
  <si>
    <t>Necklace-Halloween-w/Light-Asst</t>
  </si>
  <si>
    <t>8712364546323</t>
  </si>
  <si>
    <t>Clown-Nose-Foam 2"</t>
  </si>
  <si>
    <t>8712364550368</t>
  </si>
  <si>
    <t>Mask-Lace/Flower/Feather-Asst</t>
  </si>
  <si>
    <t>8712364618365</t>
  </si>
  <si>
    <t>Bandana-Happy Leaf/Peace</t>
  </si>
  <si>
    <t>8712364622867</t>
  </si>
  <si>
    <t>Rose Stem w/6 Flowers-Blk</t>
  </si>
  <si>
    <t>8712364746808</t>
  </si>
  <si>
    <t>Instrument-Tambourine-6.5"-Asst</t>
  </si>
  <si>
    <t>8712364562125</t>
  </si>
  <si>
    <t>Glasses-Beer Bottles-Asst</t>
  </si>
  <si>
    <t>8712364607116</t>
  </si>
  <si>
    <t>Glasses w/Moustache-Asst</t>
  </si>
  <si>
    <t>8712364609776</t>
  </si>
  <si>
    <t>Mask-Animal Prints-Asst</t>
  </si>
  <si>
    <t>8712364618174</t>
  </si>
  <si>
    <t>Party Favor-Hand Clapper-GID-3 pcs</t>
  </si>
  <si>
    <t>8712364650983</t>
  </si>
  <si>
    <t>Glasses-Splattered Blood</t>
  </si>
  <si>
    <t>8712364748208</t>
  </si>
  <si>
    <t>Hairclip-Feathers</t>
  </si>
  <si>
    <t>8712364801927</t>
  </si>
  <si>
    <t>Hair Spray-Red</t>
  </si>
  <si>
    <t>8712364210026</t>
  </si>
  <si>
    <t>Hair Spray-Pur</t>
  </si>
  <si>
    <t>8712364210088</t>
  </si>
  <si>
    <t>Hair Spray-Neon Yellow</t>
  </si>
  <si>
    <t>8712364210156</t>
  </si>
  <si>
    <t>Hair Spray-Neon Orange</t>
  </si>
  <si>
    <t>8712364210163</t>
  </si>
  <si>
    <t>Hair Spray-Neon Green</t>
  </si>
  <si>
    <t>8712364210170</t>
  </si>
  <si>
    <t>Hair Spray-Neon Pink</t>
  </si>
  <si>
    <t>8712364210187</t>
  </si>
  <si>
    <t>Hair Spray-Blu</t>
  </si>
  <si>
    <t>8712364310054</t>
  </si>
  <si>
    <t>Hat-Pirate-Velvet-Red Sash</t>
  </si>
  <si>
    <t>8712364501933</t>
  </si>
  <si>
    <t>Pirate-Treasure Map-15.5"x12"</t>
  </si>
  <si>
    <t>8712364504903</t>
  </si>
  <si>
    <t>Pirate Treasure Chest w/Accessories</t>
  </si>
  <si>
    <t>8712364505627</t>
  </si>
  <si>
    <t>Leggings-Pirate-OS</t>
  </si>
  <si>
    <t>8712364506297</t>
  </si>
  <si>
    <t>Party-Pirate-Table Cover-106"x53.5"</t>
  </si>
  <si>
    <t>8712364506365</t>
  </si>
  <si>
    <t>Fireman Axe-23.6"</t>
  </si>
  <si>
    <t>8712364523652</t>
  </si>
  <si>
    <t>Ring-Snake</t>
  </si>
  <si>
    <t>8712364523720</t>
  </si>
  <si>
    <t>Headband-White w/Boppers-Gld</t>
  </si>
  <si>
    <t>8712364531305</t>
  </si>
  <si>
    <t>Headpiece-Butterflies-Wht</t>
  </si>
  <si>
    <t>8712364534382</t>
  </si>
  <si>
    <t>Playset-Skirt/Wand/Wings-16"x18"</t>
  </si>
  <si>
    <t>8712364536812</t>
  </si>
  <si>
    <t>Favor-Halloween Whistle-2.7"-6 pcs-Asst</t>
  </si>
  <si>
    <t>8712364546439</t>
  </si>
  <si>
    <t>Favor-Frisbee-Pumpkin-3.5"-6 pcs</t>
  </si>
  <si>
    <t>8712364546446</t>
  </si>
  <si>
    <t>Clown-Foam Nose 2.7"</t>
  </si>
  <si>
    <t>8712364550375</t>
  </si>
  <si>
    <t>Headband-Bull Horns</t>
  </si>
  <si>
    <t>8712364572018</t>
  </si>
  <si>
    <t>Beard w/Mustache-Braided-Viking</t>
  </si>
  <si>
    <t>8712364579468</t>
  </si>
  <si>
    <t>Fingernails w/Glue-Silver Glitter-24 Nails</t>
  </si>
  <si>
    <t>8712364582598</t>
  </si>
  <si>
    <t>Fingernails w/Glue-Gold Glitter-24 Nails</t>
  </si>
  <si>
    <t>8712364582604</t>
  </si>
  <si>
    <t>Fingernails w/Glue-Neon Org-24 Nails</t>
  </si>
  <si>
    <t>Fingernails w/Glue-Neon Ylw-24 Nails</t>
  </si>
  <si>
    <t>8712364583014</t>
  </si>
  <si>
    <t>Eyelashes-Feathers</t>
  </si>
  <si>
    <t>8712364583113</t>
  </si>
  <si>
    <t>Tattoos-Eyeliner-set of 5</t>
  </si>
  <si>
    <t>8712364583175</t>
  </si>
  <si>
    <t>8712364594133</t>
  </si>
  <si>
    <t>Mermaid-4 pc set</t>
  </si>
  <si>
    <t>8712364594294</t>
  </si>
  <si>
    <t>Bra-Shell-Foam</t>
  </si>
  <si>
    <t>8712364601121</t>
  </si>
  <si>
    <t>Necklace-Happy Leaf</t>
  </si>
  <si>
    <t>8712364603477</t>
  </si>
  <si>
    <t>Suspenders-Gun</t>
  </si>
  <si>
    <t>8712364608250</t>
  </si>
  <si>
    <t>Glasses-Cracked Lens</t>
  </si>
  <si>
    <t>8712364609769</t>
  </si>
  <si>
    <t>Mask-Bat Wings</t>
  </si>
  <si>
    <t>8712364617252</t>
  </si>
  <si>
    <t>Mask-Ornate w/Veil &amp; Feather-Asst</t>
  </si>
  <si>
    <t>8712364618402</t>
  </si>
  <si>
    <t>Hat-Top-Sequin-Blk/Slv-Asst</t>
  </si>
  <si>
    <t>8712364633672</t>
  </si>
  <si>
    <t>Glasses-Blinds w/Multi Lights-Wht</t>
  </si>
  <si>
    <t>8712364652192</t>
  </si>
  <si>
    <t>Hanging Décor-Spider Mobile</t>
  </si>
  <si>
    <t>8712364744385</t>
  </si>
  <si>
    <t>Décor-Window Cling-Bloody Hands</t>
  </si>
  <si>
    <t>8712364747911</t>
  </si>
  <si>
    <t>Décor-Sign-Beware of Zombies-9"x16"</t>
  </si>
  <si>
    <t>8712364748499</t>
  </si>
  <si>
    <t>Headband-Spider</t>
  </si>
  <si>
    <t>8712364749991</t>
  </si>
  <si>
    <t>Glasses-Steampunk Gears</t>
  </si>
  <si>
    <t>8712364801866</t>
  </si>
  <si>
    <t>Glasses-Red Lenses</t>
  </si>
  <si>
    <t>8712364801989</t>
  </si>
  <si>
    <t>Socks-Over the Knee-Striped-Blk/Wht-31"</t>
  </si>
  <si>
    <t>8712364802108</t>
  </si>
  <si>
    <t>Witch Broom-2 pc assembly</t>
  </si>
  <si>
    <t>8712364940091</t>
  </si>
  <si>
    <t>51-13101</t>
  </si>
  <si>
    <t>Prop-Ball &amp; Chain-Plastic-5"</t>
  </si>
  <si>
    <t>8712364131017</t>
  </si>
  <si>
    <t>60143-B</t>
  </si>
  <si>
    <t>Gloves-Long-Sequin-Blk</t>
  </si>
  <si>
    <t>8712364003369</t>
  </si>
  <si>
    <t>60143-G</t>
  </si>
  <si>
    <t>Gloves-Long-Sequin-Gld</t>
  </si>
  <si>
    <t>8712364003307</t>
  </si>
  <si>
    <t>60143-S</t>
  </si>
  <si>
    <t>Gloves-Long-Sequin-Slv</t>
  </si>
  <si>
    <t>8712364601435</t>
  </si>
  <si>
    <t>60197-B</t>
  </si>
  <si>
    <t>Gloves-Long-Gathered-Blk</t>
  </si>
  <si>
    <t>8712364601978</t>
  </si>
  <si>
    <t>Weapon-Sword w/Light-24"</t>
  </si>
  <si>
    <t>8712364505306</t>
  </si>
  <si>
    <t>Sword-Pirate Cutlass-Gld/Slv-Display of 12</t>
  </si>
  <si>
    <t>8712364505672</t>
  </si>
  <si>
    <t>Eyepatch-Pirate-Ivory</t>
  </si>
  <si>
    <t>8712364506044</t>
  </si>
  <si>
    <t>Pirate-Vest-O/S</t>
  </si>
  <si>
    <t>8712364506136</t>
  </si>
  <si>
    <t>Weapon-Ninja Set</t>
  </si>
  <si>
    <t>8712364520460</t>
  </si>
  <si>
    <t>Armour-Chest w/Cape-Asst</t>
  </si>
  <si>
    <t>8712364522518</t>
  </si>
  <si>
    <t>Shield-Round-Warrior-17.5"</t>
  </si>
  <si>
    <t>8712364522532</t>
  </si>
  <si>
    <t>Armour-Leg-Warrior-pair</t>
  </si>
  <si>
    <t>8712364522556</t>
  </si>
  <si>
    <t>Sword-Barbarian-34.5"</t>
  </si>
  <si>
    <t>8712364522648</t>
  </si>
  <si>
    <t>Knight Weapons-3 pc set w/Axe-Asst</t>
  </si>
  <si>
    <t>8712364522761</t>
  </si>
  <si>
    <t>Hat-Colonial Tricorn-Felt</t>
  </si>
  <si>
    <t>8712364522792</t>
  </si>
  <si>
    <t>Helmet-Cheek Guard-Blk/Slv Metallic w/Feathers</t>
  </si>
  <si>
    <t>8712364523119</t>
  </si>
  <si>
    <t>Steampunk-3 pc set</t>
  </si>
  <si>
    <t>8712364523546</t>
  </si>
  <si>
    <t>Gun-Steampunk</t>
  </si>
  <si>
    <t>8712364523690</t>
  </si>
  <si>
    <t>8712364523737</t>
  </si>
  <si>
    <t>Playset-Wings/Dress/Headpiece-Asst</t>
  </si>
  <si>
    <t>8712364534375</t>
  </si>
  <si>
    <t>Boa-Feathers-Neon Yellow-78"</t>
  </si>
  <si>
    <t>8712364536515</t>
  </si>
  <si>
    <t>Boa-Feathers-Neon Green-78"</t>
  </si>
  <si>
    <t>8712364536522</t>
  </si>
  <si>
    <t>Punk-Bracelet,Choker &amp; Earrings-(clip on)</t>
  </si>
  <si>
    <t>8712364537390</t>
  </si>
  <si>
    <t>Boa-Feathers-Neon Org-79"</t>
  </si>
  <si>
    <t>8712364537543</t>
  </si>
  <si>
    <t>Angel-2 pc set</t>
  </si>
  <si>
    <t>8712364538571</t>
  </si>
  <si>
    <t>Witch-Cauldron w/Red Flames-6"</t>
  </si>
  <si>
    <t>8712364541236</t>
  </si>
  <si>
    <t>Witch Cauldron-2"-6 pcs</t>
  </si>
  <si>
    <t>8712364544299</t>
  </si>
  <si>
    <t>Hat-Clown-Flower-Velvet-Org</t>
  </si>
  <si>
    <t>8712364552584</t>
  </si>
  <si>
    <t>Prop-Microphone</t>
  </si>
  <si>
    <t>8712364562347</t>
  </si>
  <si>
    <t>Hat-Reggae w/Hair</t>
  </si>
  <si>
    <t>8712364571097</t>
  </si>
  <si>
    <t>Playset-Leopard-3 pc set</t>
  </si>
  <si>
    <t>8712364572339</t>
  </si>
  <si>
    <t>Hat-Leopard</t>
  </si>
  <si>
    <t>8712364573220</t>
  </si>
  <si>
    <t>Playset-Cat-Blk/Pnk-3 pc set</t>
  </si>
  <si>
    <t>8712364576740</t>
  </si>
  <si>
    <t>Playset-Cat-Print-3 pc set</t>
  </si>
  <si>
    <t>8712364576757</t>
  </si>
  <si>
    <t>Playset-Construction-10pc set-Child</t>
  </si>
  <si>
    <t>8712364591392</t>
  </si>
  <si>
    <t>Nurse Set-Apron, Headband, Stethoscope</t>
  </si>
  <si>
    <t>8712364591996</t>
  </si>
  <si>
    <t>Hat-Nun w/Full Collar</t>
  </si>
  <si>
    <t>8712364592047</t>
  </si>
  <si>
    <t>Leggings-Mermaid-Pnk-OS</t>
  </si>
  <si>
    <t>8712364593884</t>
  </si>
  <si>
    <t>Leggings-Mermaid-Blue-OS</t>
  </si>
  <si>
    <t>8712364593891</t>
  </si>
  <si>
    <t>Headband Unicorn</t>
  </si>
  <si>
    <t>8712364594102</t>
  </si>
  <si>
    <t>Bra-Coconut</t>
  </si>
  <si>
    <t>8712364601619</t>
  </si>
  <si>
    <t>Boa-Fur-Red-78"</t>
  </si>
  <si>
    <t>8712364602425</t>
  </si>
  <si>
    <t>Boa-Fur-Wht-78"</t>
  </si>
  <si>
    <t>8712364602432</t>
  </si>
  <si>
    <t>Boa-Fur-Fuchsia-78"</t>
  </si>
  <si>
    <t>8712364602456</t>
  </si>
  <si>
    <t>Wall Décor-Free Drinks-16"</t>
  </si>
  <si>
    <t>8712364606546</t>
  </si>
  <si>
    <t>Glasses-Rhinestone-Blk</t>
  </si>
  <si>
    <t>8712364606799</t>
  </si>
  <si>
    <t>Banana Belt</t>
  </si>
  <si>
    <t>8712364609059</t>
  </si>
  <si>
    <t>Legwarmers-Striped-Red/Wht-20"</t>
  </si>
  <si>
    <t>8712364609349</t>
  </si>
  <si>
    <t>Legwarmers-Striped-Blu/Wht-20"</t>
  </si>
  <si>
    <t>8712364609356</t>
  </si>
  <si>
    <t>Legwarmers-Striped-Red/Blk-20"</t>
  </si>
  <si>
    <t>Legwarmers-Striped-Org/Blk-20"</t>
  </si>
  <si>
    <t>Glasses-Lips</t>
  </si>
  <si>
    <t>8712364609738</t>
  </si>
  <si>
    <t>Mask-Jester</t>
  </si>
  <si>
    <t>8712364614350</t>
  </si>
  <si>
    <t>Mask-Latex-Unicorn</t>
  </si>
  <si>
    <t>8712364618495</t>
  </si>
  <si>
    <t>Mask-Fabric w/Beads</t>
  </si>
  <si>
    <t>8712364619225</t>
  </si>
  <si>
    <t>Headband-Bone/Split</t>
  </si>
  <si>
    <t>8712364620603</t>
  </si>
  <si>
    <t>Helmet-Viking-Blu/Gld</t>
  </si>
  <si>
    <t>8712364623048</t>
  </si>
  <si>
    <t>Headpiece &amp; Necklace-Egyptian</t>
  </si>
  <si>
    <t>8712364624151</t>
  </si>
  <si>
    <t>Hat-Gangster-Pinstripe</t>
  </si>
  <si>
    <t>8712364633771</t>
  </si>
  <si>
    <t>Hat-Fedora-Zebra</t>
  </si>
  <si>
    <t>8712364633962</t>
  </si>
  <si>
    <t>Hat-Fedora-Leopard</t>
  </si>
  <si>
    <t>8712364633986</t>
  </si>
  <si>
    <t>Hat-Top-Fancy-Feathers-Asst</t>
  </si>
  <si>
    <t>8712364635355</t>
  </si>
  <si>
    <t>Favor-Harmonica-6 pcs-Asst</t>
  </si>
  <si>
    <t>8712364650204</t>
  </si>
  <si>
    <t>Witch Broom-Silver Tinsel-74"</t>
  </si>
  <si>
    <t>8712364742350</t>
  </si>
  <si>
    <t>Pumpkin Hat &amp; Bucket</t>
  </si>
  <si>
    <t>8712364742435</t>
  </si>
  <si>
    <t>Apron-Family Butcher</t>
  </si>
  <si>
    <t>8712364744101</t>
  </si>
  <si>
    <t>Surgical Mask w/3D Teeth &amp; Blood</t>
  </si>
  <si>
    <t>8712364747706</t>
  </si>
  <si>
    <t>Glasses-Peace Sign-Rhinestones</t>
  </si>
  <si>
    <t>8712364801415</t>
  </si>
  <si>
    <t>Gloves-Baby Pnk</t>
  </si>
  <si>
    <t>8712364802825</t>
  </si>
  <si>
    <t>Gloves-Baby Blu</t>
  </si>
  <si>
    <t>8712364802832</t>
  </si>
  <si>
    <t>Gloves-Lt Pur</t>
  </si>
  <si>
    <t>8712364802849</t>
  </si>
  <si>
    <t>Headpiece-Antlers</t>
  </si>
  <si>
    <t>8712364900927</t>
  </si>
  <si>
    <t>Chainsaw-Sound-Moving Blade-15.6"</t>
  </si>
  <si>
    <t>8712364940107</t>
  </si>
  <si>
    <t>Headband-Horns</t>
  </si>
  <si>
    <t>8712364940350</t>
  </si>
  <si>
    <t>52017-S</t>
  </si>
  <si>
    <t>Shield/Sword-Slv</t>
  </si>
  <si>
    <t>8712364000702</t>
  </si>
  <si>
    <t>57596C</t>
  </si>
  <si>
    <t>Mask-Nose-Animal-Cat</t>
  </si>
  <si>
    <t>8712364002270</t>
  </si>
  <si>
    <t>57596DG</t>
  </si>
  <si>
    <t>Mask-Nose-Animal-Dog</t>
  </si>
  <si>
    <t>8712364002263</t>
  </si>
  <si>
    <t>57596M</t>
  </si>
  <si>
    <t>Mask-Nose-Animal-Mouse</t>
  </si>
  <si>
    <t>8712364575965</t>
  </si>
  <si>
    <t>57596S</t>
  </si>
  <si>
    <t>Mask-Nose-Animal-Shark</t>
  </si>
  <si>
    <t>8712364002232</t>
  </si>
  <si>
    <t>59259-B</t>
  </si>
  <si>
    <t>Garter-Belt-Blk</t>
  </si>
  <si>
    <t>8712364592597</t>
  </si>
  <si>
    <t>59259-O</t>
  </si>
  <si>
    <t>Garter-Belt-Org</t>
  </si>
  <si>
    <t>60143-P</t>
  </si>
  <si>
    <t>Gloves-Long-Sequin-Pur</t>
  </si>
  <si>
    <t>60143-PK</t>
  </si>
  <si>
    <t>Gloves-Long-Sequin-Pnk</t>
  </si>
  <si>
    <t>8712364003338</t>
  </si>
  <si>
    <t>60288-B</t>
  </si>
  <si>
    <t>Gloves-Fishnet-Mid Finger-Blk</t>
  </si>
  <si>
    <t>8712364602883</t>
  </si>
  <si>
    <t>60288-PK</t>
  </si>
  <si>
    <t>Gloves-Fishnet-Mid Finger-Pnk</t>
  </si>
  <si>
    <t>8712364003482</t>
  </si>
  <si>
    <t>60288-R</t>
  </si>
  <si>
    <t>Gloves-Fishnet-Mid Finger-Red</t>
  </si>
  <si>
    <t>8712364003475</t>
  </si>
  <si>
    <t>60288-Y</t>
  </si>
  <si>
    <t>Gloves-Fishnet-Mid Finger-Ylw</t>
  </si>
  <si>
    <t>8712364003499</t>
  </si>
  <si>
    <t>65235-BL</t>
  </si>
  <si>
    <t>Glasses-Sound Active Lights-Blu</t>
  </si>
  <si>
    <t>65235-GR</t>
  </si>
  <si>
    <t>Glasses-Sound Active Lights-Grn</t>
  </si>
  <si>
    <t>65235-R</t>
  </si>
  <si>
    <t>Glasses-Sound Active Lights-Red</t>
  </si>
  <si>
    <t>Hat-Pirate-Crossbones-Felt-Ivory</t>
  </si>
  <si>
    <t>8712364506013</t>
  </si>
  <si>
    <t>Eyepatch-Pirate-50 pcs</t>
  </si>
  <si>
    <t>8712364506501</t>
  </si>
  <si>
    <t>Cowboy Hat-Rebel</t>
  </si>
  <si>
    <t>8712364506617</t>
  </si>
  <si>
    <t>Belt-Ammo-Long</t>
  </si>
  <si>
    <t>8712364511918</t>
  </si>
  <si>
    <t>Weapon-Two Sided Axe-29"</t>
  </si>
  <si>
    <t>8712364520262</t>
  </si>
  <si>
    <t>Helmet-Fire Brigade Chief-Foam-Ylw</t>
  </si>
  <si>
    <t>8712364520781</t>
  </si>
  <si>
    <t>Hat-Musketeer-Felt-Child</t>
  </si>
  <si>
    <t>8712364521993</t>
  </si>
  <si>
    <t>Helmet-Executioner</t>
  </si>
  <si>
    <t>8712364522679</t>
  </si>
  <si>
    <t>Helmet-Steampunk</t>
  </si>
  <si>
    <t>8712364523591</t>
  </si>
  <si>
    <t>Wings-Pur/Pnk-25"x35.5"</t>
  </si>
  <si>
    <t>8712364531244</t>
  </si>
  <si>
    <t>Wings-Angel-Wht-31.5"x20"</t>
  </si>
  <si>
    <t>8712364534528</t>
  </si>
  <si>
    <t>Wings-Rainbow w/Hearts-23.6"x21.3"</t>
  </si>
  <si>
    <t>8712364537901</t>
  </si>
  <si>
    <t>Glowsticks-Bracelet-30 pcs-Asst</t>
  </si>
  <si>
    <t>8712364538588</t>
  </si>
  <si>
    <t>Fake Vomit-Box of 12</t>
  </si>
  <si>
    <t>8712364542318</t>
  </si>
  <si>
    <t>Wings-Fairy-Multi-27.6"x31.5"</t>
  </si>
  <si>
    <t>8712364545265</t>
  </si>
  <si>
    <t>Headpiece-Medusa</t>
  </si>
  <si>
    <t>8712364545883</t>
  </si>
  <si>
    <t>Witch-Cauldron w/Red Flames-8"</t>
  </si>
  <si>
    <t>8712364549379</t>
  </si>
  <si>
    <t>Hat-Jester-Red/Ylw/Grn</t>
  </si>
  <si>
    <t>8712364552133</t>
  </si>
  <si>
    <t>Clown-Shoe Covers-Bubbles</t>
  </si>
  <si>
    <t>8712364552423</t>
  </si>
  <si>
    <t>Tambourine-6.3"x1.6"</t>
  </si>
  <si>
    <t>8712364560015</t>
  </si>
  <si>
    <t>Favor-Whistle Necklace-16 pcs</t>
  </si>
  <si>
    <t>8712364561333</t>
  </si>
  <si>
    <t>Wings-Red/Blk-29"</t>
  </si>
  <si>
    <t>8712364570540</t>
  </si>
  <si>
    <t>Playset-Bee-3 pc set</t>
  </si>
  <si>
    <t>8712364570984</t>
  </si>
  <si>
    <t>Wig-Clown-Yarn-Red</t>
  </si>
  <si>
    <t>8712364573381</t>
  </si>
  <si>
    <t>Wig-Long w/Bangs-Multi</t>
  </si>
  <si>
    <t>8712364577082</t>
  </si>
  <si>
    <t>Hat-Pilot-Wings-Adult</t>
  </si>
  <si>
    <t>8712364592665</t>
  </si>
  <si>
    <t>Leggings-Neon-Ylw-OS</t>
  </si>
  <si>
    <t>8712364593563</t>
  </si>
  <si>
    <t>Leggings-Neon-Pnk-OS</t>
  </si>
  <si>
    <t>8712364593570</t>
  </si>
  <si>
    <t>Barbell Weight-Plastic-43"</t>
  </si>
  <si>
    <t>Gloves-Ladybug-Short-7.8"</t>
  </si>
  <si>
    <t>8712364609219</t>
  </si>
  <si>
    <t>Gloves-Ladybug-Long-23.5"</t>
  </si>
  <si>
    <t>8712364609226</t>
  </si>
  <si>
    <t>Zombie Devil-OS</t>
  </si>
  <si>
    <t>8712364613049</t>
  </si>
  <si>
    <t>Mask-Latex-Dinosaur</t>
  </si>
  <si>
    <t>8712364619034</t>
  </si>
  <si>
    <t>Mask-Mardi Gras</t>
  </si>
  <si>
    <t>8712364616232</t>
  </si>
  <si>
    <t>8712364619294</t>
  </si>
  <si>
    <t>Hat-Alpine-Gray w/Feather-Felt</t>
  </si>
  <si>
    <t>8712364620375</t>
  </si>
  <si>
    <t>Hat-Sombrero-R/Y/B-20"</t>
  </si>
  <si>
    <t>8712364622478</t>
  </si>
  <si>
    <t>Helmet-Viking-Braids</t>
  </si>
  <si>
    <t>8712364624168</t>
  </si>
  <si>
    <t>Helmet-Viking-Blk/Gld w/Braids</t>
  </si>
  <si>
    <t>8712364624557</t>
  </si>
  <si>
    <t xml:space="preserve">Hat-Beer Mug </t>
  </si>
  <si>
    <t>8712364631432</t>
  </si>
  <si>
    <t>Hat-Derby-Felt-Blk</t>
  </si>
  <si>
    <t>8712364635713</t>
  </si>
  <si>
    <t>Favor-Puzzle Games-Clowns-10 pcs</t>
  </si>
  <si>
    <t>8712364650211</t>
  </si>
  <si>
    <t>Confetti Cannons-8"-24 pcs</t>
  </si>
  <si>
    <t>8712364661293</t>
  </si>
  <si>
    <t>Chainsaw w/Sound-29"</t>
  </si>
  <si>
    <t>8712364741339</t>
  </si>
  <si>
    <t>Hanging Décor-Pirate Sign-Keep Out</t>
  </si>
  <si>
    <t>8712364744170</t>
  </si>
  <si>
    <t>Hat-Witch-Purple Poly Satin w/Tulle</t>
  </si>
  <si>
    <t>8712364744316</t>
  </si>
  <si>
    <t>Skull-Lawn Décor-Light/Sound-7"</t>
  </si>
  <si>
    <t>8712364747355</t>
  </si>
  <si>
    <t>Décor-Kettle w/Chain Handle-10"</t>
  </si>
  <si>
    <t>8712364748727</t>
  </si>
  <si>
    <t>Headband-Lrg Crow</t>
  </si>
  <si>
    <t>8712364749403</t>
  </si>
  <si>
    <t>Witch Cauldron w/Sound/Light-8"</t>
  </si>
  <si>
    <t>8712364941067</t>
  </si>
  <si>
    <t>18,42,60</t>
  </si>
  <si>
    <t>Headband-Flower &amp; Horns</t>
  </si>
  <si>
    <t>8712364941166</t>
  </si>
  <si>
    <t>Décor-Dracula's Pub</t>
  </si>
  <si>
    <t>8712364941364</t>
  </si>
  <si>
    <t>53233-BL</t>
  </si>
  <si>
    <t>Pom Poms-2 pcs-Blue</t>
  </si>
  <si>
    <t>8712364001181</t>
  </si>
  <si>
    <t>53233-GR</t>
  </si>
  <si>
    <t>Pom Poms-2 pcs-Grn</t>
  </si>
  <si>
    <t>8712364001198</t>
  </si>
  <si>
    <t>53233-W</t>
  </si>
  <si>
    <t>Pom Poms-2 pcs-Wht</t>
  </si>
  <si>
    <t>8712364001167</t>
  </si>
  <si>
    <t>57596D</t>
  </si>
  <si>
    <t>Mask-Nose-Animal-Duck</t>
  </si>
  <si>
    <t>63126-F</t>
  </si>
  <si>
    <t>Hat-Jewish-Flat Top w/Hair</t>
  </si>
  <si>
    <t>Headband-Peace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</si>
</sst>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€&quot;\ * #,##0.00_ ;_ &quot;€&quot;\ * \-#,##0.00_ ;_ &quot;€&quot;\ * &quot;-&quot;??_ ;_ @_ "/>
    <numFmt numFmtId="165" formatCode="#,##0\ [$€-1];[Red]\-#,##0\ [$€-1]"/>
    <numFmt numFmtId="166" formatCode="_-* #,##0.00\ [$€-813]_-;\-* #,##0.00\ [$€-813]_-;_-* &quot;-&quot;??\ [$€-813]_-;_-@_-"/>
    <numFmt numFmtId="167" formatCode="&quot;$&quot;#,##0.00"/>
    <numFmt numFmtId="168" formatCode="_-* #,##0.00\ &quot;€&quot;_-;\-* #,##0.00\ &quot;€&quot;_-;_-* &quot;-&quot;??\ &quot;€&quot;_-;_-@_-"/>
    <numFmt numFmtId="169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20"/>
      <color rgb="FF00B0F0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2" fillId="0" borderId="0"/>
    <xf numFmtId="0" fontId="2" fillId="0" borderId="0">
      <alignment vertical="center"/>
    </xf>
    <xf numFmtId="166" fontId="2" fillId="0" borderId="0"/>
    <xf numFmtId="43" fontId="2" fillId="0" borderId="0" applyFont="0" applyFill="0" applyBorder="0" applyAlignment="0" applyProtection="0"/>
    <xf numFmtId="0" fontId="2" fillId="0" borderId="0"/>
    <xf numFmtId="168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165" fontId="2" fillId="0" borderId="0"/>
    <xf numFmtId="165" fontId="2" fillId="0" borderId="0"/>
    <xf numFmtId="0" fontId="5" fillId="0" borderId="0"/>
    <xf numFmtId="44" fontId="5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16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" fillId="0" borderId="0"/>
    <xf numFmtId="166" fontId="2" fillId="0" borderId="0"/>
    <xf numFmtId="168" fontId="2" fillId="0" borderId="0" applyFont="0" applyFill="0" applyBorder="0" applyAlignment="0" applyProtection="0">
      <alignment vertical="center"/>
    </xf>
    <xf numFmtId="0" fontId="10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Fill="1" applyBorder="1" applyAlignment="1" applyProtection="1">
      <alignment vertical="center"/>
      <protection locked="0"/>
    </xf>
    <xf numFmtId="167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vertical="center"/>
    </xf>
    <xf numFmtId="0" fontId="11" fillId="2" borderId="1" xfId="2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167" fontId="7" fillId="2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1" xfId="2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1" fontId="3" fillId="0" borderId="1" xfId="0" applyNumberFormat="1" applyFont="1" applyFill="1" applyBorder="1" applyAlignment="1" applyProtection="1">
      <alignment horizontal="left"/>
    </xf>
    <xf numFmtId="0" fontId="3" fillId="0" borderId="1" xfId="2" applyFont="1" applyFill="1" applyBorder="1" applyProtection="1">
      <alignment vertical="center"/>
    </xf>
    <xf numFmtId="3" fontId="3" fillId="0" borderId="1" xfId="2" applyNumberFormat="1" applyFont="1" applyFill="1" applyBorder="1" applyAlignment="1" applyProtection="1">
      <alignment horizontal="center" vertical="center"/>
    </xf>
    <xf numFmtId="167" fontId="3" fillId="0" borderId="1" xfId="2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Protection="1"/>
    <xf numFmtId="167" fontId="3" fillId="0" borderId="1" xfId="0" applyNumberFormat="1" applyFont="1" applyFill="1" applyBorder="1" applyAlignment="1" applyProtection="1">
      <alignment horizontal="right"/>
    </xf>
    <xf numFmtId="0" fontId="3" fillId="0" borderId="1" xfId="2" applyFont="1" applyFill="1" applyBorder="1" applyAlignment="1" applyProtection="1">
      <alignment horizontal="left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/>
    <xf numFmtId="0" fontId="12" fillId="0" borderId="1" xfId="0" applyFont="1" applyBorder="1" applyProtection="1"/>
    <xf numFmtId="2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3" fontId="3" fillId="0" borderId="1" xfId="0" applyNumberFormat="1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left" vertical="center"/>
    </xf>
    <xf numFmtId="0" fontId="3" fillId="0" borderId="1" xfId="5" applyNumberFormat="1" applyFont="1" applyFill="1" applyBorder="1" applyAlignment="1" applyProtection="1">
      <alignment horizontal="left" vertical="center"/>
    </xf>
    <xf numFmtId="167" fontId="3" fillId="0" borderId="1" xfId="6" applyNumberFormat="1" applyFont="1" applyFill="1" applyBorder="1" applyAlignment="1" applyProtection="1">
      <alignment horizontal="right" vertical="center"/>
    </xf>
    <xf numFmtId="49" fontId="3" fillId="0" borderId="1" xfId="0" applyNumberFormat="1" applyFont="1" applyFill="1" applyBorder="1" applyProtection="1"/>
    <xf numFmtId="49" fontId="3" fillId="0" borderId="1" xfId="0" applyNumberFormat="1" applyFont="1" applyFill="1" applyBorder="1" applyAlignment="1" applyProtection="1">
      <alignment horizontal="left"/>
    </xf>
    <xf numFmtId="167" fontId="3" fillId="0" borderId="1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Alignment="1" applyProtection="1">
      <alignment vertical="center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1" fontId="3" fillId="3" borderId="1" xfId="0" applyNumberFormat="1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1" fontId="3" fillId="3" borderId="1" xfId="2" applyNumberFormat="1" applyFont="1" applyFill="1" applyBorder="1" applyAlignment="1" applyProtection="1">
      <alignment horizontal="center" vertical="center"/>
    </xf>
    <xf numFmtId="0" fontId="3" fillId="3" borderId="1" xfId="6" applyFont="1" applyFill="1" applyBorder="1" applyAlignment="1" applyProtection="1">
      <alignment horizontal="center" vertical="center"/>
    </xf>
    <xf numFmtId="1" fontId="3" fillId="3" borderId="1" xfId="6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1" fontId="3" fillId="0" borderId="1" xfId="2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2" applyFont="1" applyBorder="1" applyAlignment="1">
      <alignment horizontal="left"/>
    </xf>
    <xf numFmtId="0" fontId="11" fillId="2" borderId="1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1" fontId="3" fillId="0" borderId="1" xfId="2" applyNumberFormat="1" applyFont="1" applyBorder="1" applyAlignment="1">
      <alignment horizontal="center"/>
    </xf>
    <xf numFmtId="167" fontId="3" fillId="0" borderId="1" xfId="2" applyNumberFormat="1" applyFont="1" applyBorder="1" applyAlignment="1">
      <alignment horizontal="right"/>
    </xf>
    <xf numFmtId="49" fontId="13" fillId="0" borderId="1" xfId="0" applyNumberFormat="1" applyFont="1" applyBorder="1" applyAlignment="1">
      <alignment horizontal="center"/>
    </xf>
    <xf numFmtId="3" fontId="3" fillId="0" borderId="1" xfId="2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3" fillId="0" borderId="1" xfId="6" applyFont="1" applyBorder="1" applyAlignment="1">
      <alignment horizontal="center"/>
    </xf>
    <xf numFmtId="167" fontId="3" fillId="0" borderId="1" xfId="6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left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67" fontId="3" fillId="0" borderId="1" xfId="0" applyNumberFormat="1" applyFont="1" applyBorder="1" applyAlignment="1">
      <alignment horizontal="right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" fontId="3" fillId="0" borderId="1" xfId="2" applyNumberFormat="1" applyFont="1" applyFill="1" applyBorder="1" applyAlignment="1" applyProtection="1">
      <alignment horizontal="center" vertical="center"/>
    </xf>
    <xf numFmtId="1" fontId="3" fillId="0" borderId="1" xfId="6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/>
    </xf>
    <xf numFmtId="0" fontId="3" fillId="0" borderId="1" xfId="6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</cellXfs>
  <cellStyles count="86">
    <cellStyle name="Comma 2" xfId="17" xr:uid="{00000000-0005-0000-0000-000000000000}"/>
    <cellStyle name="Comma 2 2" xfId="18" xr:uid="{00000000-0005-0000-0000-000001000000}"/>
    <cellStyle name="Comma 2 3" xfId="44" xr:uid="{00000000-0005-0000-0000-000002000000}"/>
    <cellStyle name="Comma 2 4" xfId="79" xr:uid="{00000000-0005-0000-0000-000003000000}"/>
    <cellStyle name="Comma 3" xfId="19" xr:uid="{00000000-0005-0000-0000-000004000000}"/>
    <cellStyle name="Comma 3 2" xfId="20" xr:uid="{00000000-0005-0000-0000-000005000000}"/>
    <cellStyle name="Comma 3 3" xfId="45" xr:uid="{00000000-0005-0000-0000-000006000000}"/>
    <cellStyle name="Comma 3 4" xfId="80" xr:uid="{00000000-0005-0000-0000-000007000000}"/>
    <cellStyle name="Comma 4" xfId="21" xr:uid="{00000000-0005-0000-0000-000008000000}"/>
    <cellStyle name="Comma 4 2" xfId="22" xr:uid="{00000000-0005-0000-0000-000009000000}"/>
    <cellStyle name="Comma 4 2 2" xfId="65" xr:uid="{00000000-0005-0000-0000-00000A000000}"/>
    <cellStyle name="Comma 4 2 3" xfId="82" xr:uid="{00000000-0005-0000-0000-00000B000000}"/>
    <cellStyle name="Comma 4 3" xfId="64" xr:uid="{00000000-0005-0000-0000-00000C000000}"/>
    <cellStyle name="Comma 4 4" xfId="81" xr:uid="{00000000-0005-0000-0000-00000D000000}"/>
    <cellStyle name="Comma 5" xfId="11" xr:uid="{00000000-0005-0000-0000-00000E000000}"/>
    <cellStyle name="Comma 5 2" xfId="23" xr:uid="{00000000-0005-0000-0000-00000F000000}"/>
    <cellStyle name="Comma 6" xfId="24" xr:uid="{00000000-0005-0000-0000-000010000000}"/>
    <cellStyle name="Comma 6 2" xfId="25" xr:uid="{00000000-0005-0000-0000-000011000000}"/>
    <cellStyle name="Comma 6 2 2" xfId="41" xr:uid="{00000000-0005-0000-0000-000012000000}"/>
    <cellStyle name="Comma 7" xfId="16" xr:uid="{00000000-0005-0000-0000-000013000000}"/>
    <cellStyle name="Comma 7 2" xfId="40" xr:uid="{00000000-0005-0000-0000-000014000000}"/>
    <cellStyle name="Currency 10" xfId="38" xr:uid="{00000000-0005-0000-0000-000015000000}"/>
    <cellStyle name="Currency 11" xfId="71" xr:uid="{00000000-0005-0000-0000-000016000000}"/>
    <cellStyle name="Currency 2" xfId="27" xr:uid="{00000000-0005-0000-0000-000017000000}"/>
    <cellStyle name="Currency 2 2" xfId="28" xr:uid="{00000000-0005-0000-0000-000018000000}"/>
    <cellStyle name="Currency 2 3" xfId="46" xr:uid="{00000000-0005-0000-0000-000019000000}"/>
    <cellStyle name="Currency 2 4" xfId="83" xr:uid="{00000000-0005-0000-0000-00001A000000}"/>
    <cellStyle name="Currency 3" xfId="29" xr:uid="{00000000-0005-0000-0000-00001B000000}"/>
    <cellStyle name="Currency 3 2" xfId="30" xr:uid="{00000000-0005-0000-0000-00001C000000}"/>
    <cellStyle name="Currency 3 3" xfId="47" xr:uid="{00000000-0005-0000-0000-00001D000000}"/>
    <cellStyle name="Currency 3 4" xfId="84" xr:uid="{00000000-0005-0000-0000-00001E000000}"/>
    <cellStyle name="Currency 4" xfId="31" xr:uid="{00000000-0005-0000-0000-00001F000000}"/>
    <cellStyle name="Currency 4 2" xfId="32" xr:uid="{00000000-0005-0000-0000-000020000000}"/>
    <cellStyle name="Currency 4 3" xfId="55" xr:uid="{00000000-0005-0000-0000-000021000000}"/>
    <cellStyle name="Currency 4 4" xfId="85" xr:uid="{00000000-0005-0000-0000-000022000000}"/>
    <cellStyle name="Currency 5" xfId="8" xr:uid="{00000000-0005-0000-0000-000023000000}"/>
    <cellStyle name="Currency 5 2" xfId="33" xr:uid="{00000000-0005-0000-0000-000024000000}"/>
    <cellStyle name="Currency 6" xfId="34" xr:uid="{00000000-0005-0000-0000-000025000000}"/>
    <cellStyle name="Currency 6 2" xfId="35" xr:uid="{00000000-0005-0000-0000-000026000000}"/>
    <cellStyle name="Currency 6 2 2" xfId="43" xr:uid="{00000000-0005-0000-0000-000027000000}"/>
    <cellStyle name="Currency 7" xfId="26" xr:uid="{00000000-0005-0000-0000-000028000000}"/>
    <cellStyle name="Currency 7 2" xfId="42" xr:uid="{00000000-0005-0000-0000-000029000000}"/>
    <cellStyle name="Currency 8" xfId="37" xr:uid="{00000000-0005-0000-0000-00002A000000}"/>
    <cellStyle name="Currency 9" xfId="61" xr:uid="{00000000-0005-0000-0000-00002B000000}"/>
    <cellStyle name="Euro" xfId="10" xr:uid="{00000000-0005-0000-0000-00002C000000}"/>
    <cellStyle name="Euro 2" xfId="48" xr:uid="{00000000-0005-0000-0000-00002D000000}"/>
    <cellStyle name="Normal" xfId="0" builtinId="0"/>
    <cellStyle name="Normal 10" xfId="6" xr:uid="{00000000-0005-0000-0000-00002F000000}"/>
    <cellStyle name="Normal 10 2" xfId="69" xr:uid="{00000000-0005-0000-0000-000030000000}"/>
    <cellStyle name="Normal 11" xfId="60" xr:uid="{00000000-0005-0000-0000-000031000000}"/>
    <cellStyle name="Normal 2" xfId="14" xr:uid="{00000000-0005-0000-0000-000032000000}"/>
    <cellStyle name="Normal 2 2" xfId="5" xr:uid="{00000000-0005-0000-0000-000033000000}"/>
    <cellStyle name="Normal 2 3" xfId="36" xr:uid="{00000000-0005-0000-0000-000034000000}"/>
    <cellStyle name="Normal 2 4" xfId="2" xr:uid="{00000000-0005-0000-0000-000035000000}"/>
    <cellStyle name="Normal 2 5" xfId="62" xr:uid="{00000000-0005-0000-0000-000036000000}"/>
    <cellStyle name="Normal 2 6" xfId="66" xr:uid="{00000000-0005-0000-0000-000037000000}"/>
    <cellStyle name="Normal 2 6 2" xfId="68" xr:uid="{00000000-0005-0000-0000-000038000000}"/>
    <cellStyle name="Normal 2 6 3" xfId="72" xr:uid="{00000000-0005-0000-0000-000039000000}"/>
    <cellStyle name="Normal 2 6 3 2" xfId="73" xr:uid="{00000000-0005-0000-0000-00003A000000}"/>
    <cellStyle name="Normal 2 7" xfId="67" xr:uid="{00000000-0005-0000-0000-00003B000000}"/>
    <cellStyle name="Normal 3" xfId="9" xr:uid="{00000000-0005-0000-0000-00003C000000}"/>
    <cellStyle name="Normal 3 2" xfId="7" xr:uid="{00000000-0005-0000-0000-00003D000000}"/>
    <cellStyle name="Normal 3 2 2" xfId="70" xr:uid="{00000000-0005-0000-0000-00003E000000}"/>
    <cellStyle name="Normal 3 3" xfId="49" xr:uid="{00000000-0005-0000-0000-00003F000000}"/>
    <cellStyle name="Normal 3 4" xfId="63" xr:uid="{00000000-0005-0000-0000-000040000000}"/>
    <cellStyle name="Normal 3 5" xfId="74" xr:uid="{00000000-0005-0000-0000-000041000000}"/>
    <cellStyle name="Normal 4" xfId="3" xr:uid="{00000000-0005-0000-0000-000042000000}"/>
    <cellStyle name="Normal 4 2" xfId="50" xr:uid="{00000000-0005-0000-0000-000043000000}"/>
    <cellStyle name="Normal 4 3" xfId="75" xr:uid="{00000000-0005-0000-0000-000044000000}"/>
    <cellStyle name="Normal 5" xfId="12" xr:uid="{00000000-0005-0000-0000-000045000000}"/>
    <cellStyle name="Normal 5 2" xfId="56" xr:uid="{00000000-0005-0000-0000-000046000000}"/>
    <cellStyle name="Normal 5 3" xfId="51" xr:uid="{00000000-0005-0000-0000-000047000000}"/>
    <cellStyle name="Normal 5 4" xfId="77" xr:uid="{00000000-0005-0000-0000-000048000000}"/>
    <cellStyle name="Normal 5 8" xfId="57" xr:uid="{00000000-0005-0000-0000-000049000000}"/>
    <cellStyle name="Normal 6" xfId="15" xr:uid="{00000000-0005-0000-0000-00004A000000}"/>
    <cellStyle name="Normal 6 2" xfId="39" xr:uid="{00000000-0005-0000-0000-00004B000000}"/>
    <cellStyle name="Normal 6 3" xfId="52" xr:uid="{00000000-0005-0000-0000-00004C000000}"/>
    <cellStyle name="Normal 6 4" xfId="78" xr:uid="{00000000-0005-0000-0000-00004D000000}"/>
    <cellStyle name="Normal 7" xfId="54" xr:uid="{00000000-0005-0000-0000-00004E000000}"/>
    <cellStyle name="Normal 8" xfId="58" xr:uid="{00000000-0005-0000-0000-00004F000000}"/>
    <cellStyle name="Normal 8 2" xfId="59" xr:uid="{00000000-0005-0000-0000-000050000000}"/>
    <cellStyle name="Normal 9" xfId="4" xr:uid="{00000000-0005-0000-0000-000051000000}"/>
    <cellStyle name="Normal 9 2" xfId="53" xr:uid="{00000000-0005-0000-0000-000052000000}"/>
    <cellStyle name="Normal 9 3" xfId="76" xr:uid="{00000000-0005-0000-0000-000053000000}"/>
    <cellStyle name="Percent 2" xfId="13" xr:uid="{00000000-0005-0000-0000-000054000000}"/>
    <cellStyle name="Standaard 2" xfId="1" xr:uid="{00000000-0005-0000-0000-000055000000}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1107"/>
  <sheetViews>
    <sheetView tabSelected="1" workbookViewId="0">
      <pane ySplit="5" topLeftCell="A6" activePane="bottomLeft" state="frozen"/>
      <selection pane="bottomLeft" activeCell="L1" sqref="L1"/>
    </sheetView>
  </sheetViews>
  <sheetFormatPr defaultColWidth="9.140625" defaultRowHeight="11.25" x14ac:dyDescent="0.25"/>
  <cols>
    <col min="1" max="1" width="9.5703125" style="4" bestFit="1" customWidth="1"/>
    <col min="2" max="2" width="6.85546875" style="4" bestFit="1" customWidth="1"/>
    <col min="3" max="3" width="9.42578125" style="4" customWidth="1"/>
    <col min="4" max="4" width="9.140625" style="4"/>
    <col min="5" max="5" width="9.140625" style="8" bestFit="1" customWidth="1"/>
    <col min="6" max="6" width="30.85546875" style="4" customWidth="1"/>
    <col min="7" max="7" width="13.140625" style="48" customWidth="1"/>
    <col min="8" max="8" width="10.140625" style="48" bestFit="1" customWidth="1"/>
    <col min="9" max="9" width="6.28515625" style="4" bestFit="1" customWidth="1"/>
    <col min="10" max="10" width="4.42578125" style="4" bestFit="1" customWidth="1"/>
    <col min="11" max="11" width="6.140625" style="2" bestFit="1" customWidth="1"/>
    <col min="12" max="75" width="9.140625" style="3"/>
    <col min="76" max="16384" width="9.140625" style="4"/>
  </cols>
  <sheetData>
    <row r="1" spans="1:77" ht="25.5" x14ac:dyDescent="0.25">
      <c r="A1" s="75" t="s">
        <v>1358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77" ht="20.25" x14ac:dyDescent="0.25">
      <c r="A2" s="77" t="s">
        <v>447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77" ht="20.25" x14ac:dyDescent="0.25">
      <c r="A3" s="77" t="s">
        <v>449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77" ht="20.25" x14ac:dyDescent="0.25">
      <c r="A4" s="77" t="s">
        <v>448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77" s="6" customFormat="1" ht="47.25" customHeight="1" x14ac:dyDescent="0.25">
      <c r="A5" s="10" t="s">
        <v>1344</v>
      </c>
      <c r="B5" s="10" t="s">
        <v>1345</v>
      </c>
      <c r="C5" s="10" t="s">
        <v>1346</v>
      </c>
      <c r="D5" s="52" t="s">
        <v>1402</v>
      </c>
      <c r="E5" s="11" t="s">
        <v>445</v>
      </c>
      <c r="F5" s="11" t="s">
        <v>6</v>
      </c>
      <c r="G5" s="12" t="s">
        <v>982</v>
      </c>
      <c r="H5" s="41" t="s">
        <v>1347</v>
      </c>
      <c r="I5" s="13" t="s">
        <v>7</v>
      </c>
      <c r="J5" s="13" t="s">
        <v>446</v>
      </c>
      <c r="K5" s="13" t="s">
        <v>0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77" s="1" customFormat="1" ht="11.1" customHeight="1" x14ac:dyDescent="0.2">
      <c r="A6" s="54">
        <v>367</v>
      </c>
      <c r="B6" s="54"/>
      <c r="C6" s="54"/>
      <c r="D6" s="54"/>
      <c r="E6" s="49">
        <v>21002</v>
      </c>
      <c r="F6" s="51" t="s">
        <v>1975</v>
      </c>
      <c r="G6" s="55" t="s">
        <v>1976</v>
      </c>
      <c r="H6" s="65">
        <v>3</v>
      </c>
      <c r="I6" s="56">
        <v>1.5</v>
      </c>
      <c r="J6" s="69"/>
      <c r="K6" s="39">
        <f t="shared" ref="K6:K52" si="0">SUM(I6*J6)</f>
        <v>0</v>
      </c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8"/>
      <c r="BY6" s="68"/>
    </row>
    <row r="7" spans="1:77" s="1" customFormat="1" ht="11.1" customHeight="1" x14ac:dyDescent="0.2">
      <c r="A7" s="54">
        <v>367</v>
      </c>
      <c r="B7" s="54"/>
      <c r="C7" s="54"/>
      <c r="D7" s="54"/>
      <c r="E7" s="49">
        <v>21008</v>
      </c>
      <c r="F7" s="51" t="s">
        <v>1977</v>
      </c>
      <c r="G7" s="55" t="s">
        <v>1978</v>
      </c>
      <c r="H7" s="65">
        <v>3</v>
      </c>
      <c r="I7" s="56">
        <v>1.5</v>
      </c>
      <c r="J7" s="69"/>
      <c r="K7" s="39">
        <f t="shared" si="0"/>
        <v>0</v>
      </c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8"/>
      <c r="BY7" s="68"/>
    </row>
    <row r="8" spans="1:77" s="1" customFormat="1" ht="11.1" customHeight="1" x14ac:dyDescent="0.2">
      <c r="A8" s="58">
        <v>172369</v>
      </c>
      <c r="B8" s="54"/>
      <c r="C8" s="54"/>
      <c r="D8" s="54"/>
      <c r="E8" s="49">
        <v>21015</v>
      </c>
      <c r="F8" s="50" t="s">
        <v>1979</v>
      </c>
      <c r="G8" s="55" t="s">
        <v>1980</v>
      </c>
      <c r="H8" s="65">
        <v>3</v>
      </c>
      <c r="I8" s="56">
        <v>1.5</v>
      </c>
      <c r="J8" s="69"/>
      <c r="K8" s="39">
        <f t="shared" si="0"/>
        <v>0</v>
      </c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8"/>
      <c r="BY8" s="68"/>
    </row>
    <row r="9" spans="1:77" s="1" customFormat="1" ht="11.1" customHeight="1" x14ac:dyDescent="0.2">
      <c r="A9" s="58">
        <v>172369</v>
      </c>
      <c r="B9" s="54"/>
      <c r="C9" s="54"/>
      <c r="D9" s="54"/>
      <c r="E9" s="49">
        <v>21016</v>
      </c>
      <c r="F9" s="50" t="s">
        <v>1981</v>
      </c>
      <c r="G9" s="55" t="s">
        <v>1982</v>
      </c>
      <c r="H9" s="65">
        <v>3</v>
      </c>
      <c r="I9" s="56">
        <v>1.5</v>
      </c>
      <c r="J9" s="69"/>
      <c r="K9" s="39">
        <f t="shared" si="0"/>
        <v>0</v>
      </c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8"/>
      <c r="BY9" s="68"/>
    </row>
    <row r="10" spans="1:77" s="1" customFormat="1" ht="11.1" customHeight="1" x14ac:dyDescent="0.2">
      <c r="A10" s="58">
        <v>172369</v>
      </c>
      <c r="B10" s="54"/>
      <c r="C10" s="54"/>
      <c r="D10" s="54"/>
      <c r="E10" s="49">
        <v>21017</v>
      </c>
      <c r="F10" s="50" t="s">
        <v>1983</v>
      </c>
      <c r="G10" s="55" t="s">
        <v>1984</v>
      </c>
      <c r="H10" s="65">
        <v>3</v>
      </c>
      <c r="I10" s="56">
        <v>1.5</v>
      </c>
      <c r="J10" s="69"/>
      <c r="K10" s="39">
        <f t="shared" si="0"/>
        <v>0</v>
      </c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8"/>
      <c r="BY10" s="68"/>
    </row>
    <row r="11" spans="1:77" s="1" customFormat="1" ht="11.1" customHeight="1" x14ac:dyDescent="0.2">
      <c r="A11" s="58">
        <v>172367369</v>
      </c>
      <c r="B11" s="54"/>
      <c r="C11" s="54"/>
      <c r="D11" s="54"/>
      <c r="E11" s="49">
        <v>21018</v>
      </c>
      <c r="F11" s="50" t="s">
        <v>1985</v>
      </c>
      <c r="G11" s="55" t="s">
        <v>1986</v>
      </c>
      <c r="H11" s="65">
        <v>3</v>
      </c>
      <c r="I11" s="56">
        <v>1.5</v>
      </c>
      <c r="J11" s="69"/>
      <c r="K11" s="39">
        <f t="shared" si="0"/>
        <v>0</v>
      </c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8"/>
      <c r="BY11" s="68"/>
    </row>
    <row r="12" spans="1:77" s="1" customFormat="1" ht="11.1" customHeight="1" x14ac:dyDescent="0.2">
      <c r="A12" s="54">
        <v>367</v>
      </c>
      <c r="B12" s="54"/>
      <c r="C12" s="54"/>
      <c r="D12" s="54"/>
      <c r="E12" s="49">
        <v>31005</v>
      </c>
      <c r="F12" s="51" t="s">
        <v>1987</v>
      </c>
      <c r="G12" s="55" t="s">
        <v>1988</v>
      </c>
      <c r="H12" s="65">
        <v>3</v>
      </c>
      <c r="I12" s="56">
        <v>1.5</v>
      </c>
      <c r="J12" s="69"/>
      <c r="K12" s="39">
        <f t="shared" si="0"/>
        <v>0</v>
      </c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8"/>
      <c r="BY12" s="68"/>
    </row>
    <row r="13" spans="1:77" s="1" customFormat="1" ht="11.1" customHeight="1" x14ac:dyDescent="0.25">
      <c r="A13" s="15" t="s">
        <v>1333</v>
      </c>
      <c r="B13" s="15"/>
      <c r="C13" s="15"/>
      <c r="D13" s="15"/>
      <c r="E13" s="16">
        <v>50004</v>
      </c>
      <c r="F13" s="17" t="s">
        <v>131</v>
      </c>
      <c r="G13" s="71" t="s">
        <v>450</v>
      </c>
      <c r="H13" s="44">
        <v>17</v>
      </c>
      <c r="I13" s="21">
        <v>2.5</v>
      </c>
      <c r="J13" s="7"/>
      <c r="K13" s="39">
        <f t="shared" si="0"/>
        <v>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7" s="1" customFormat="1" ht="11.1" customHeight="1" x14ac:dyDescent="0.2">
      <c r="A14" s="15">
        <v>292</v>
      </c>
      <c r="B14" s="20">
        <v>141161</v>
      </c>
      <c r="C14" s="15"/>
      <c r="D14" s="15"/>
      <c r="E14" s="16">
        <v>50020</v>
      </c>
      <c r="F14" s="26" t="s">
        <v>1040</v>
      </c>
      <c r="G14" s="71" t="s">
        <v>451</v>
      </c>
      <c r="H14" s="44">
        <v>1</v>
      </c>
      <c r="I14" s="21">
        <v>1.25</v>
      </c>
      <c r="J14" s="7"/>
      <c r="K14" s="39">
        <f t="shared" si="0"/>
        <v>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7" s="1" customFormat="1" ht="11.1" customHeight="1" x14ac:dyDescent="0.25">
      <c r="A15" s="15">
        <v>67</v>
      </c>
      <c r="B15" s="15"/>
      <c r="C15" s="15"/>
      <c r="D15" s="15"/>
      <c r="E15" s="16">
        <v>50022</v>
      </c>
      <c r="F15" s="29" t="s">
        <v>132</v>
      </c>
      <c r="G15" s="71" t="s">
        <v>452</v>
      </c>
      <c r="H15" s="44">
        <v>4</v>
      </c>
      <c r="I15" s="21">
        <v>1.5</v>
      </c>
      <c r="J15" s="7"/>
      <c r="K15" s="39">
        <f t="shared" si="0"/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7" s="1" customFormat="1" ht="11.1" customHeight="1" x14ac:dyDescent="0.25">
      <c r="A16" s="15">
        <v>62</v>
      </c>
      <c r="B16" s="15"/>
      <c r="C16" s="15"/>
      <c r="D16" s="15"/>
      <c r="E16" s="16">
        <v>50028</v>
      </c>
      <c r="F16" s="17" t="s">
        <v>133</v>
      </c>
      <c r="G16" s="71" t="s">
        <v>453</v>
      </c>
      <c r="H16" s="44">
        <v>1</v>
      </c>
      <c r="I16" s="21">
        <v>6.25</v>
      </c>
      <c r="J16" s="7"/>
      <c r="K16" s="39">
        <f t="shared" si="0"/>
        <v>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7" s="1" customFormat="1" ht="11.1" customHeight="1" x14ac:dyDescent="0.25">
      <c r="A17" s="15">
        <v>85</v>
      </c>
      <c r="B17" s="15"/>
      <c r="C17" s="15"/>
      <c r="D17" s="15"/>
      <c r="E17" s="16">
        <v>50071</v>
      </c>
      <c r="F17" s="29" t="s">
        <v>1041</v>
      </c>
      <c r="G17" s="71" t="s">
        <v>454</v>
      </c>
      <c r="H17" s="44">
        <v>5</v>
      </c>
      <c r="I17" s="21">
        <v>2.5</v>
      </c>
      <c r="J17" s="7"/>
      <c r="K17" s="39">
        <f t="shared" si="0"/>
        <v>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7" s="1" customFormat="1" ht="11.1" customHeight="1" x14ac:dyDescent="0.2">
      <c r="A18" s="54">
        <v>72</v>
      </c>
      <c r="B18" s="54"/>
      <c r="C18" s="54"/>
      <c r="D18" s="54"/>
      <c r="E18" s="49">
        <v>50115</v>
      </c>
      <c r="F18" s="50" t="s">
        <v>1943</v>
      </c>
      <c r="G18" s="55" t="s">
        <v>1944</v>
      </c>
      <c r="H18" s="65">
        <v>6</v>
      </c>
      <c r="I18" s="56">
        <v>1</v>
      </c>
      <c r="J18" s="69"/>
      <c r="K18" s="39">
        <f t="shared" si="0"/>
        <v>0</v>
      </c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8"/>
      <c r="BY18" s="68"/>
    </row>
    <row r="19" spans="1:77" s="1" customFormat="1" ht="11.1" customHeight="1" x14ac:dyDescent="0.2">
      <c r="A19" s="20">
        <v>212303</v>
      </c>
      <c r="B19" s="15"/>
      <c r="C19" s="15"/>
      <c r="D19" s="15"/>
      <c r="E19" s="49">
        <v>50140</v>
      </c>
      <c r="F19" s="50" t="s">
        <v>1401</v>
      </c>
      <c r="G19" s="71"/>
      <c r="H19" s="44">
        <v>5</v>
      </c>
      <c r="I19" s="21">
        <v>2.75</v>
      </c>
      <c r="J19" s="7"/>
      <c r="K19" s="39">
        <f t="shared" si="0"/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77" s="1" customFormat="1" ht="11.1" customHeight="1" x14ac:dyDescent="0.2">
      <c r="A20" s="54">
        <v>67</v>
      </c>
      <c r="B20" s="54"/>
      <c r="C20" s="54"/>
      <c r="D20" s="54"/>
      <c r="E20" s="49">
        <v>50148</v>
      </c>
      <c r="F20" s="50" t="s">
        <v>1634</v>
      </c>
      <c r="G20" s="55" t="s">
        <v>1635</v>
      </c>
      <c r="H20" s="65">
        <v>2</v>
      </c>
      <c r="I20" s="56">
        <v>5.25</v>
      </c>
      <c r="J20" s="7"/>
      <c r="K20" s="39">
        <f t="shared" si="0"/>
        <v>0</v>
      </c>
      <c r="L20" s="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1:77" s="1" customFormat="1" ht="11.1" customHeight="1" x14ac:dyDescent="0.25">
      <c r="A21" s="15">
        <v>66</v>
      </c>
      <c r="B21" s="15"/>
      <c r="C21" s="15"/>
      <c r="D21" s="15"/>
      <c r="E21" s="16">
        <v>50165</v>
      </c>
      <c r="F21" s="29" t="s">
        <v>134</v>
      </c>
      <c r="G21" s="71" t="s">
        <v>455</v>
      </c>
      <c r="H21" s="44">
        <v>2</v>
      </c>
      <c r="I21" s="21">
        <v>9.5</v>
      </c>
      <c r="J21" s="7"/>
      <c r="K21" s="39">
        <f t="shared" si="0"/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7" s="1" customFormat="1" ht="11.1" customHeight="1" x14ac:dyDescent="0.25">
      <c r="A22" s="15">
        <v>298</v>
      </c>
      <c r="B22" s="15"/>
      <c r="C22" s="15"/>
      <c r="D22" s="15"/>
      <c r="E22" s="16">
        <v>50178</v>
      </c>
      <c r="F22" s="17" t="s">
        <v>1042</v>
      </c>
      <c r="G22" s="71" t="s">
        <v>456</v>
      </c>
      <c r="H22" s="44">
        <v>1</v>
      </c>
      <c r="I22" s="21">
        <v>3</v>
      </c>
      <c r="J22" s="7"/>
      <c r="K22" s="39">
        <f t="shared" si="0"/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7" s="1" customFormat="1" ht="11.1" customHeight="1" x14ac:dyDescent="0.25">
      <c r="A23" s="15">
        <v>79</v>
      </c>
      <c r="B23" s="15"/>
      <c r="C23" s="15"/>
      <c r="D23" s="15"/>
      <c r="E23" s="16">
        <v>50185</v>
      </c>
      <c r="F23" s="29" t="s">
        <v>135</v>
      </c>
      <c r="G23" s="71" t="s">
        <v>457</v>
      </c>
      <c r="H23" s="44">
        <v>7</v>
      </c>
      <c r="I23" s="21">
        <v>1.75</v>
      </c>
      <c r="J23" s="7"/>
      <c r="K23" s="39">
        <f t="shared" si="0"/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7" s="1" customFormat="1" ht="11.1" customHeight="1" x14ac:dyDescent="0.2">
      <c r="A24" s="54">
        <v>301</v>
      </c>
      <c r="B24" s="54"/>
      <c r="C24" s="54"/>
      <c r="D24" s="54"/>
      <c r="E24" s="49">
        <v>50193</v>
      </c>
      <c r="F24" s="50" t="s">
        <v>1989</v>
      </c>
      <c r="G24" s="55" t="s">
        <v>1990</v>
      </c>
      <c r="H24" s="65">
        <v>3</v>
      </c>
      <c r="I24" s="56">
        <v>3.75</v>
      </c>
      <c r="J24" s="69"/>
      <c r="K24" s="39">
        <f t="shared" si="0"/>
        <v>0</v>
      </c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8"/>
      <c r="BY24" s="68"/>
    </row>
    <row r="25" spans="1:77" s="1" customFormat="1" ht="11.1" customHeight="1" x14ac:dyDescent="0.25">
      <c r="A25" s="15">
        <v>79</v>
      </c>
      <c r="B25" s="15"/>
      <c r="C25" s="15"/>
      <c r="D25" s="15"/>
      <c r="E25" s="16">
        <v>50212</v>
      </c>
      <c r="F25" s="9" t="s">
        <v>1043</v>
      </c>
      <c r="G25" s="71" t="s">
        <v>458</v>
      </c>
      <c r="H25" s="44">
        <v>11</v>
      </c>
      <c r="I25" s="21">
        <v>0.5</v>
      </c>
      <c r="J25" s="7"/>
      <c r="K25" s="39">
        <f t="shared" si="0"/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7" s="1" customFormat="1" ht="11.1" customHeight="1" x14ac:dyDescent="0.25">
      <c r="A26" s="15">
        <v>68</v>
      </c>
      <c r="B26" s="15"/>
      <c r="C26" s="15"/>
      <c r="D26" s="15"/>
      <c r="E26" s="16">
        <v>50272</v>
      </c>
      <c r="F26" s="29" t="s">
        <v>136</v>
      </c>
      <c r="G26" s="71" t="s">
        <v>459</v>
      </c>
      <c r="H26" s="44">
        <v>4</v>
      </c>
      <c r="I26" s="21">
        <v>2</v>
      </c>
      <c r="J26" s="7"/>
      <c r="K26" s="39">
        <f t="shared" si="0"/>
        <v>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7" s="1" customFormat="1" ht="11.1" customHeight="1" x14ac:dyDescent="0.2">
      <c r="A27" s="53">
        <v>62</v>
      </c>
      <c r="B27" s="53"/>
      <c r="C27" s="53"/>
      <c r="D27" s="53"/>
      <c r="E27" s="59">
        <v>50290</v>
      </c>
      <c r="F27" s="50" t="s">
        <v>1421</v>
      </c>
      <c r="G27" s="55" t="s">
        <v>1422</v>
      </c>
      <c r="H27" s="65">
        <v>12</v>
      </c>
      <c r="I27" s="56">
        <v>0.75</v>
      </c>
      <c r="J27" s="7"/>
      <c r="K27" s="39">
        <f t="shared" si="0"/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</row>
    <row r="28" spans="1:77" s="1" customFormat="1" ht="11.1" customHeight="1" x14ac:dyDescent="0.25">
      <c r="A28" s="15">
        <v>64</v>
      </c>
      <c r="B28" s="15"/>
      <c r="C28" s="15"/>
      <c r="D28" s="15"/>
      <c r="E28" s="16">
        <v>50294</v>
      </c>
      <c r="F28" s="29" t="s">
        <v>137</v>
      </c>
      <c r="G28" s="71" t="s">
        <v>460</v>
      </c>
      <c r="H28" s="44">
        <v>73</v>
      </c>
      <c r="I28" s="21">
        <v>3.75</v>
      </c>
      <c r="J28" s="7"/>
      <c r="K28" s="39">
        <f t="shared" si="0"/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7" s="1" customFormat="1" ht="11.1" customHeight="1" x14ac:dyDescent="0.25">
      <c r="A29" s="15">
        <v>63</v>
      </c>
      <c r="B29" s="15"/>
      <c r="C29" s="15"/>
      <c r="D29" s="15"/>
      <c r="E29" s="16">
        <v>50295</v>
      </c>
      <c r="F29" s="9" t="s">
        <v>1044</v>
      </c>
      <c r="G29" s="71" t="s">
        <v>461</v>
      </c>
      <c r="H29" s="44">
        <v>1</v>
      </c>
      <c r="I29" s="21">
        <v>3</v>
      </c>
      <c r="J29" s="7"/>
      <c r="K29" s="39">
        <f t="shared" si="0"/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7" s="1" customFormat="1" ht="11.1" customHeight="1" x14ac:dyDescent="0.25">
      <c r="A30" s="15">
        <v>71</v>
      </c>
      <c r="B30" s="15"/>
      <c r="C30" s="15"/>
      <c r="D30" s="15"/>
      <c r="E30" s="16">
        <v>50320</v>
      </c>
      <c r="F30" s="29" t="s">
        <v>138</v>
      </c>
      <c r="G30" s="71" t="s">
        <v>462</v>
      </c>
      <c r="H30" s="44">
        <v>242</v>
      </c>
      <c r="I30" s="21">
        <v>3</v>
      </c>
      <c r="J30" s="7"/>
      <c r="K30" s="39">
        <f t="shared" si="0"/>
        <v>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7" s="1" customFormat="1" ht="11.1" customHeight="1" x14ac:dyDescent="0.2">
      <c r="A31" s="14">
        <v>69</v>
      </c>
      <c r="B31" s="14"/>
      <c r="C31" s="14"/>
      <c r="D31" s="14"/>
      <c r="E31" s="18">
        <v>50328</v>
      </c>
      <c r="F31" s="26" t="s">
        <v>444</v>
      </c>
      <c r="G31" s="72" t="s">
        <v>983</v>
      </c>
      <c r="H31" s="46">
        <v>26</v>
      </c>
      <c r="I31" s="23">
        <v>1.75</v>
      </c>
      <c r="J31" s="7"/>
      <c r="K31" s="39">
        <f t="shared" si="0"/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7" s="1" customFormat="1" ht="11.1" customHeight="1" x14ac:dyDescent="0.25">
      <c r="A32" s="15">
        <v>299</v>
      </c>
      <c r="B32" s="15"/>
      <c r="C32" s="15"/>
      <c r="D32" s="15"/>
      <c r="E32" s="16">
        <v>50411</v>
      </c>
      <c r="F32" s="17" t="s">
        <v>139</v>
      </c>
      <c r="G32" s="71" t="s">
        <v>463</v>
      </c>
      <c r="H32" s="44">
        <v>1</v>
      </c>
      <c r="I32" s="21">
        <v>4.75</v>
      </c>
      <c r="J32" s="7"/>
      <c r="K32" s="39">
        <f t="shared" si="0"/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7" s="1" customFormat="1" ht="11.1" customHeight="1" x14ac:dyDescent="0.2">
      <c r="A33" s="54">
        <v>303</v>
      </c>
      <c r="B33" s="54"/>
      <c r="C33" s="54"/>
      <c r="D33" s="54"/>
      <c r="E33" s="49">
        <v>50415</v>
      </c>
      <c r="F33" s="50" t="s">
        <v>1473</v>
      </c>
      <c r="G33" s="55" t="s">
        <v>1474</v>
      </c>
      <c r="H33" s="65">
        <v>3</v>
      </c>
      <c r="I33" s="56">
        <v>0.75</v>
      </c>
      <c r="J33" s="7"/>
      <c r="K33" s="39">
        <f t="shared" si="0"/>
        <v>0</v>
      </c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7" s="1" customFormat="1" ht="11.1" customHeight="1" x14ac:dyDescent="0.25">
      <c r="A34" s="15">
        <v>66</v>
      </c>
      <c r="B34" s="15"/>
      <c r="C34" s="15"/>
      <c r="D34" s="15"/>
      <c r="E34" s="16">
        <v>50472</v>
      </c>
      <c r="F34" s="29" t="s">
        <v>140</v>
      </c>
      <c r="G34" s="71" t="s">
        <v>464</v>
      </c>
      <c r="H34" s="44">
        <v>4</v>
      </c>
      <c r="I34" s="21">
        <v>16</v>
      </c>
      <c r="J34" s="7"/>
      <c r="K34" s="39">
        <f t="shared" si="0"/>
        <v>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7" s="1" customFormat="1" ht="11.1" customHeight="1" x14ac:dyDescent="0.2">
      <c r="A35" s="15">
        <v>69</v>
      </c>
      <c r="B35" s="15"/>
      <c r="C35" s="15"/>
      <c r="D35" s="15"/>
      <c r="E35" s="16">
        <v>50483</v>
      </c>
      <c r="F35" s="26" t="s">
        <v>141</v>
      </c>
      <c r="G35" s="71" t="s">
        <v>465</v>
      </c>
      <c r="H35" s="44">
        <v>29</v>
      </c>
      <c r="I35" s="21">
        <v>1.75</v>
      </c>
      <c r="J35" s="7"/>
      <c r="K35" s="39">
        <f t="shared" si="0"/>
        <v>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7" s="1" customFormat="1" ht="11.1" customHeight="1" x14ac:dyDescent="0.2">
      <c r="A36" s="54">
        <v>295</v>
      </c>
      <c r="B36" s="54"/>
      <c r="C36" s="54"/>
      <c r="D36" s="54"/>
      <c r="E36" s="49">
        <v>50490</v>
      </c>
      <c r="F36" s="50" t="s">
        <v>1991</v>
      </c>
      <c r="G36" s="55" t="s">
        <v>1992</v>
      </c>
      <c r="H36" s="65">
        <v>3</v>
      </c>
      <c r="I36" s="56">
        <v>1.75</v>
      </c>
      <c r="J36" s="69"/>
      <c r="K36" s="39">
        <f t="shared" si="0"/>
        <v>0</v>
      </c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8"/>
      <c r="BY36" s="68"/>
    </row>
    <row r="37" spans="1:77" s="1" customFormat="1" ht="11.1" customHeight="1" x14ac:dyDescent="0.25">
      <c r="A37" s="15">
        <v>293</v>
      </c>
      <c r="B37" s="15"/>
      <c r="C37" s="15">
        <v>77</v>
      </c>
      <c r="D37" s="15"/>
      <c r="E37" s="16">
        <v>50496</v>
      </c>
      <c r="F37" s="17" t="s">
        <v>142</v>
      </c>
      <c r="G37" s="71" t="s">
        <v>466</v>
      </c>
      <c r="H37" s="44">
        <v>8</v>
      </c>
      <c r="I37" s="21">
        <v>3</v>
      </c>
      <c r="J37" s="7"/>
      <c r="K37" s="39">
        <f t="shared" si="0"/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77" s="1" customFormat="1" ht="11.1" customHeight="1" x14ac:dyDescent="0.2">
      <c r="A38" s="54">
        <v>297</v>
      </c>
      <c r="B38" s="54"/>
      <c r="C38" s="54"/>
      <c r="D38" s="54"/>
      <c r="E38" s="49">
        <v>50500</v>
      </c>
      <c r="F38" s="50" t="s">
        <v>1431</v>
      </c>
      <c r="G38" s="55" t="s">
        <v>1432</v>
      </c>
      <c r="H38" s="65">
        <v>6</v>
      </c>
      <c r="I38" s="56">
        <v>0.5</v>
      </c>
      <c r="J38" s="7"/>
      <c r="K38" s="39">
        <f t="shared" si="0"/>
        <v>0</v>
      </c>
      <c r="L38" s="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77" s="1" customFormat="1" ht="11.1" customHeight="1" x14ac:dyDescent="0.25">
      <c r="A39" s="15">
        <v>306</v>
      </c>
      <c r="B39" s="15"/>
      <c r="C39" s="15"/>
      <c r="D39" s="15"/>
      <c r="E39" s="16">
        <v>50504</v>
      </c>
      <c r="F39" s="9" t="s">
        <v>143</v>
      </c>
      <c r="G39" s="71" t="s">
        <v>467</v>
      </c>
      <c r="H39" s="44">
        <v>1</v>
      </c>
      <c r="I39" s="21">
        <v>1.25</v>
      </c>
      <c r="J39" s="7"/>
      <c r="K39" s="39">
        <f t="shared" si="0"/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7" s="1" customFormat="1" ht="11.1" customHeight="1" x14ac:dyDescent="0.2">
      <c r="A40" s="58">
        <v>7233</v>
      </c>
      <c r="B40" s="54"/>
      <c r="C40" s="54"/>
      <c r="D40" s="54"/>
      <c r="E40" s="49">
        <v>50530</v>
      </c>
      <c r="F40" s="50" t="s">
        <v>2080</v>
      </c>
      <c r="G40" s="55" t="s">
        <v>2081</v>
      </c>
      <c r="H40" s="65">
        <v>2</v>
      </c>
      <c r="I40" s="56">
        <v>5.75</v>
      </c>
      <c r="J40" s="69"/>
      <c r="K40" s="39">
        <f t="shared" si="0"/>
        <v>0</v>
      </c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8"/>
      <c r="BY40" s="68"/>
    </row>
    <row r="41" spans="1:77" s="1" customFormat="1" ht="11.1" customHeight="1" x14ac:dyDescent="0.25">
      <c r="A41" s="15">
        <v>300</v>
      </c>
      <c r="B41" s="15"/>
      <c r="C41" s="15"/>
      <c r="D41" s="15"/>
      <c r="E41" s="16">
        <v>50559</v>
      </c>
      <c r="F41" s="17" t="s">
        <v>1357</v>
      </c>
      <c r="G41" s="71" t="s">
        <v>468</v>
      </c>
      <c r="H41" s="44">
        <v>2</v>
      </c>
      <c r="I41" s="21">
        <v>7.5</v>
      </c>
      <c r="J41" s="7"/>
      <c r="K41" s="39">
        <f t="shared" si="0"/>
        <v>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7" s="1" customFormat="1" ht="11.1" customHeight="1" x14ac:dyDescent="0.2">
      <c r="A42" s="54">
        <v>304</v>
      </c>
      <c r="B42" s="54"/>
      <c r="C42" s="54"/>
      <c r="D42" s="54"/>
      <c r="E42" s="49">
        <v>50562</v>
      </c>
      <c r="F42" s="50" t="s">
        <v>1993</v>
      </c>
      <c r="G42" s="55" t="s">
        <v>1994</v>
      </c>
      <c r="H42" s="65">
        <v>3</v>
      </c>
      <c r="I42" s="56">
        <v>6.5</v>
      </c>
      <c r="J42" s="69"/>
      <c r="K42" s="39">
        <f t="shared" si="0"/>
        <v>0</v>
      </c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8"/>
      <c r="BY42" s="68"/>
    </row>
    <row r="43" spans="1:77" s="1" customFormat="1" ht="11.1" customHeight="1" x14ac:dyDescent="0.2">
      <c r="A43" s="54">
        <v>305</v>
      </c>
      <c r="B43" s="54"/>
      <c r="C43" s="54"/>
      <c r="D43" s="54"/>
      <c r="E43" s="49">
        <v>50567</v>
      </c>
      <c r="F43" s="50" t="s">
        <v>2082</v>
      </c>
      <c r="G43" s="55" t="s">
        <v>2083</v>
      </c>
      <c r="H43" s="65">
        <v>2</v>
      </c>
      <c r="I43" s="56">
        <v>11.75</v>
      </c>
      <c r="J43" s="69"/>
      <c r="K43" s="39">
        <f t="shared" si="0"/>
        <v>0</v>
      </c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8"/>
      <c r="BY43" s="68"/>
    </row>
    <row r="44" spans="1:77" s="1" customFormat="1" ht="11.1" customHeight="1" x14ac:dyDescent="0.2">
      <c r="A44" s="54">
        <v>69</v>
      </c>
      <c r="B44" s="54"/>
      <c r="C44" s="54"/>
      <c r="D44" s="54"/>
      <c r="E44" s="49">
        <v>50573</v>
      </c>
      <c r="F44" s="50" t="s">
        <v>1945</v>
      </c>
      <c r="G44" s="55" t="s">
        <v>1946</v>
      </c>
      <c r="H44" s="65">
        <v>6</v>
      </c>
      <c r="I44" s="56">
        <v>1.5</v>
      </c>
      <c r="J44" s="69"/>
      <c r="K44" s="39">
        <f t="shared" si="0"/>
        <v>0</v>
      </c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8"/>
      <c r="BY44" s="68"/>
    </row>
    <row r="45" spans="1:77" s="1" customFormat="1" ht="11.1" customHeight="1" x14ac:dyDescent="0.25">
      <c r="A45" s="15">
        <v>303</v>
      </c>
      <c r="B45" s="15"/>
      <c r="C45" s="15"/>
      <c r="D45" s="15"/>
      <c r="E45" s="16">
        <v>50574</v>
      </c>
      <c r="F45" s="17" t="s">
        <v>145</v>
      </c>
      <c r="G45" s="71" t="s">
        <v>469</v>
      </c>
      <c r="H45" s="44">
        <v>1</v>
      </c>
      <c r="I45" s="21">
        <v>6.75</v>
      </c>
      <c r="J45" s="7"/>
      <c r="K45" s="39">
        <f t="shared" si="0"/>
        <v>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77" s="1" customFormat="1" ht="11.1" customHeight="1" x14ac:dyDescent="0.25">
      <c r="A46" s="15">
        <v>68</v>
      </c>
      <c r="B46" s="15"/>
      <c r="C46" s="15"/>
      <c r="D46" s="15"/>
      <c r="E46" s="16">
        <v>50593</v>
      </c>
      <c r="F46" s="9" t="s">
        <v>994</v>
      </c>
      <c r="G46" s="71" t="s">
        <v>470</v>
      </c>
      <c r="H46" s="44">
        <v>1</v>
      </c>
      <c r="I46" s="21">
        <v>1.75</v>
      </c>
      <c r="J46" s="7"/>
      <c r="K46" s="39">
        <f t="shared" si="0"/>
        <v>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1:77" s="1" customFormat="1" ht="11.1" customHeight="1" x14ac:dyDescent="0.2">
      <c r="A47" s="15">
        <v>73</v>
      </c>
      <c r="B47" s="15"/>
      <c r="C47" s="15"/>
      <c r="D47" s="15"/>
      <c r="E47" s="49">
        <v>50594</v>
      </c>
      <c r="F47" s="50" t="s">
        <v>1372</v>
      </c>
      <c r="G47" s="71"/>
      <c r="H47" s="44">
        <v>6</v>
      </c>
      <c r="I47" s="21">
        <v>2.75</v>
      </c>
      <c r="J47" s="7"/>
      <c r="K47" s="39">
        <f t="shared" si="0"/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7" s="1" customFormat="1" ht="11.1" customHeight="1" x14ac:dyDescent="0.2">
      <c r="A48" s="54">
        <v>302</v>
      </c>
      <c r="B48" s="54"/>
      <c r="C48" s="54"/>
      <c r="D48" s="54"/>
      <c r="E48" s="49">
        <v>50601</v>
      </c>
      <c r="F48" s="50" t="s">
        <v>2260</v>
      </c>
      <c r="G48" s="55" t="s">
        <v>2261</v>
      </c>
      <c r="H48" s="65">
        <v>1</v>
      </c>
      <c r="I48" s="56">
        <v>3</v>
      </c>
      <c r="J48" s="69"/>
      <c r="K48" s="39">
        <f t="shared" si="0"/>
        <v>0</v>
      </c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8"/>
      <c r="BY48" s="68"/>
    </row>
    <row r="49" spans="1:77" s="1" customFormat="1" ht="11.1" customHeight="1" x14ac:dyDescent="0.2">
      <c r="A49" s="54">
        <v>302</v>
      </c>
      <c r="B49" s="54"/>
      <c r="C49" s="54"/>
      <c r="D49" s="54"/>
      <c r="E49" s="49">
        <v>50604</v>
      </c>
      <c r="F49" s="50" t="s">
        <v>2084</v>
      </c>
      <c r="G49" s="55" t="s">
        <v>2085</v>
      </c>
      <c r="H49" s="65">
        <v>2</v>
      </c>
      <c r="I49" s="56">
        <v>1</v>
      </c>
      <c r="J49" s="69"/>
      <c r="K49" s="39">
        <f t="shared" si="0"/>
        <v>0</v>
      </c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8"/>
      <c r="BY49" s="68"/>
    </row>
    <row r="50" spans="1:77" s="1" customFormat="1" ht="11.1" customHeight="1" x14ac:dyDescent="0.2">
      <c r="A50" s="54">
        <v>304</v>
      </c>
      <c r="B50" s="54"/>
      <c r="C50" s="54"/>
      <c r="D50" s="54"/>
      <c r="E50" s="49">
        <v>50613</v>
      </c>
      <c r="F50" s="50" t="s">
        <v>2086</v>
      </c>
      <c r="G50" s="55" t="s">
        <v>2087</v>
      </c>
      <c r="H50" s="65">
        <v>2</v>
      </c>
      <c r="I50" s="56">
        <v>4.75</v>
      </c>
      <c r="J50" s="69"/>
      <c r="K50" s="39">
        <f t="shared" si="0"/>
        <v>0</v>
      </c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8"/>
      <c r="BY50" s="68"/>
    </row>
    <row r="51" spans="1:77" s="1" customFormat="1" ht="11.1" customHeight="1" x14ac:dyDescent="0.2">
      <c r="A51" s="54">
        <v>68</v>
      </c>
      <c r="B51" s="54"/>
      <c r="C51" s="54"/>
      <c r="D51" s="54"/>
      <c r="E51" s="49">
        <v>50625</v>
      </c>
      <c r="F51" s="50" t="s">
        <v>1475</v>
      </c>
      <c r="G51" s="55" t="s">
        <v>1476</v>
      </c>
      <c r="H51" s="65">
        <v>3</v>
      </c>
      <c r="I51" s="56">
        <v>2.75</v>
      </c>
      <c r="J51" s="7"/>
      <c r="K51" s="39">
        <f t="shared" si="0"/>
        <v>0</v>
      </c>
      <c r="L51" s="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7" s="1" customFormat="1" ht="11.1" customHeight="1" x14ac:dyDescent="0.2">
      <c r="A52" s="15">
        <v>67</v>
      </c>
      <c r="B52" s="15"/>
      <c r="C52" s="15"/>
      <c r="D52" s="15"/>
      <c r="E52" s="16">
        <v>50626</v>
      </c>
      <c r="F52" s="26" t="s">
        <v>1005</v>
      </c>
      <c r="G52" s="71" t="s">
        <v>471</v>
      </c>
      <c r="H52" s="44">
        <v>5</v>
      </c>
      <c r="I52" s="21">
        <v>2.75</v>
      </c>
      <c r="J52" s="7"/>
      <c r="K52" s="39">
        <f t="shared" si="0"/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7" s="1" customFormat="1" ht="11.1" customHeight="1" x14ac:dyDescent="0.2">
      <c r="A53" s="58">
        <v>291402</v>
      </c>
      <c r="B53" s="54"/>
      <c r="C53" s="54">
        <v>66</v>
      </c>
      <c r="D53" s="54"/>
      <c r="E53" s="49">
        <v>50629</v>
      </c>
      <c r="F53" s="50" t="s">
        <v>1995</v>
      </c>
      <c r="G53" s="55" t="s">
        <v>1996</v>
      </c>
      <c r="H53" s="65">
        <v>3</v>
      </c>
      <c r="I53" s="56">
        <v>5.25</v>
      </c>
      <c r="J53" s="69"/>
      <c r="K53" s="39">
        <f t="shared" ref="K53:K94" si="1">SUM(I53*J53)</f>
        <v>0</v>
      </c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8"/>
      <c r="BY53" s="68"/>
    </row>
    <row r="54" spans="1:77" s="1" customFormat="1" ht="11.1" customHeight="1" x14ac:dyDescent="0.2">
      <c r="A54" s="54">
        <v>69</v>
      </c>
      <c r="B54" s="54"/>
      <c r="C54" s="54"/>
      <c r="D54" s="54"/>
      <c r="E54" s="49">
        <v>50631</v>
      </c>
      <c r="F54" s="50" t="s">
        <v>1433</v>
      </c>
      <c r="G54" s="55" t="s">
        <v>1434</v>
      </c>
      <c r="H54" s="65">
        <v>6</v>
      </c>
      <c r="I54" s="56">
        <v>2</v>
      </c>
      <c r="J54" s="7"/>
      <c r="K54" s="39">
        <f t="shared" si="1"/>
        <v>0</v>
      </c>
      <c r="L54" s="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7" s="1" customFormat="1" ht="11.1" customHeight="1" x14ac:dyDescent="0.2">
      <c r="A55" s="54">
        <v>68</v>
      </c>
      <c r="B55" s="54"/>
      <c r="C55" s="54"/>
      <c r="D55" s="54"/>
      <c r="E55" s="49">
        <v>50632</v>
      </c>
      <c r="F55" s="50" t="s">
        <v>1477</v>
      </c>
      <c r="G55" s="55" t="s">
        <v>1478</v>
      </c>
      <c r="H55" s="65">
        <v>3</v>
      </c>
      <c r="I55" s="56">
        <v>4</v>
      </c>
      <c r="J55" s="7"/>
      <c r="K55" s="39">
        <f t="shared" si="1"/>
        <v>0</v>
      </c>
      <c r="L55" s="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</row>
    <row r="56" spans="1:77" s="1" customFormat="1" ht="11.1" customHeight="1" x14ac:dyDescent="0.2">
      <c r="A56" s="54">
        <v>292</v>
      </c>
      <c r="B56" s="54">
        <v>141</v>
      </c>
      <c r="C56" s="54">
        <v>77</v>
      </c>
      <c r="D56" s="54"/>
      <c r="E56" s="49">
        <v>50636</v>
      </c>
      <c r="F56" s="50" t="s">
        <v>1997</v>
      </c>
      <c r="G56" s="55" t="s">
        <v>1998</v>
      </c>
      <c r="H56" s="65">
        <v>3</v>
      </c>
      <c r="I56" s="56">
        <v>2.5</v>
      </c>
      <c r="J56" s="69"/>
      <c r="K56" s="39">
        <f t="shared" si="1"/>
        <v>0</v>
      </c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8"/>
      <c r="BY56" s="68"/>
    </row>
    <row r="57" spans="1:77" s="1" customFormat="1" ht="11.1" customHeight="1" x14ac:dyDescent="0.2">
      <c r="A57" s="54">
        <v>297</v>
      </c>
      <c r="B57" s="54"/>
      <c r="C57" s="54"/>
      <c r="D57" s="54"/>
      <c r="E57" s="49">
        <v>50650</v>
      </c>
      <c r="F57" s="50" t="s">
        <v>2262</v>
      </c>
      <c r="G57" s="60" t="s">
        <v>2263</v>
      </c>
      <c r="H57" s="65">
        <v>1</v>
      </c>
      <c r="I57" s="56">
        <v>5.75</v>
      </c>
      <c r="J57" s="69"/>
      <c r="K57" s="39">
        <f t="shared" si="1"/>
        <v>0</v>
      </c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8"/>
      <c r="BY57" s="68"/>
    </row>
    <row r="58" spans="1:77" s="1" customFormat="1" ht="11.1" customHeight="1" x14ac:dyDescent="0.2">
      <c r="A58" s="15">
        <v>84</v>
      </c>
      <c r="B58" s="15"/>
      <c r="C58" s="15"/>
      <c r="D58" s="15"/>
      <c r="E58" s="16">
        <v>50654</v>
      </c>
      <c r="F58" s="19" t="s">
        <v>1045</v>
      </c>
      <c r="G58" s="73" t="s">
        <v>1315</v>
      </c>
      <c r="H58" s="43">
        <v>1</v>
      </c>
      <c r="I58" s="21">
        <v>3.75</v>
      </c>
      <c r="J58" s="7"/>
      <c r="K58" s="39">
        <f t="shared" si="1"/>
        <v>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7" s="1" customFormat="1" ht="11.1" customHeight="1" x14ac:dyDescent="0.2">
      <c r="A59" s="15">
        <v>84</v>
      </c>
      <c r="B59" s="15"/>
      <c r="C59" s="15"/>
      <c r="D59" s="15"/>
      <c r="E59" s="16">
        <v>50656</v>
      </c>
      <c r="F59" s="19" t="s">
        <v>1046</v>
      </c>
      <c r="G59" s="73" t="s">
        <v>1316</v>
      </c>
      <c r="H59" s="43">
        <v>1</v>
      </c>
      <c r="I59" s="21">
        <v>6.75</v>
      </c>
      <c r="J59" s="7"/>
      <c r="K59" s="39">
        <f t="shared" si="1"/>
        <v>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7" s="1" customFormat="1" ht="11.1" customHeight="1" x14ac:dyDescent="0.2">
      <c r="A60" s="54">
        <v>75</v>
      </c>
      <c r="B60" s="54"/>
      <c r="C60" s="54"/>
      <c r="D60" s="54"/>
      <c r="E60" s="49">
        <v>50661</v>
      </c>
      <c r="F60" s="51" t="s">
        <v>2264</v>
      </c>
      <c r="G60" s="60" t="s">
        <v>2265</v>
      </c>
      <c r="H60" s="65">
        <v>1</v>
      </c>
      <c r="I60" s="56">
        <v>11.25</v>
      </c>
      <c r="J60" s="69"/>
      <c r="K60" s="39">
        <f t="shared" si="1"/>
        <v>0</v>
      </c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8"/>
      <c r="BY60" s="68"/>
    </row>
    <row r="61" spans="1:77" s="1" customFormat="1" ht="11.1" customHeight="1" x14ac:dyDescent="0.2">
      <c r="A61" s="15">
        <v>73</v>
      </c>
      <c r="B61" s="15"/>
      <c r="C61" s="15"/>
      <c r="D61" s="15"/>
      <c r="E61" s="49">
        <v>50990</v>
      </c>
      <c r="F61" s="50" t="s">
        <v>146</v>
      </c>
      <c r="G61" s="73"/>
      <c r="H61" s="43">
        <v>3</v>
      </c>
      <c r="I61" s="21">
        <v>2.5</v>
      </c>
      <c r="J61" s="7"/>
      <c r="K61" s="39">
        <f t="shared" si="1"/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77" s="1" customFormat="1" ht="11.1" customHeight="1" x14ac:dyDescent="0.2">
      <c r="A62" s="15">
        <v>73</v>
      </c>
      <c r="B62" s="15"/>
      <c r="C62" s="15"/>
      <c r="D62" s="15"/>
      <c r="E62" s="49">
        <v>50993</v>
      </c>
      <c r="F62" s="50" t="s">
        <v>1373</v>
      </c>
      <c r="G62" s="73"/>
      <c r="H62" s="43">
        <v>3</v>
      </c>
      <c r="I62" s="21">
        <v>3.25</v>
      </c>
      <c r="J62" s="7"/>
      <c r="K62" s="39">
        <f t="shared" si="1"/>
        <v>0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77" s="1" customFormat="1" ht="11.1" customHeight="1" x14ac:dyDescent="0.25">
      <c r="A63" s="15">
        <v>73</v>
      </c>
      <c r="B63" s="15"/>
      <c r="C63" s="15"/>
      <c r="D63" s="15"/>
      <c r="E63" s="16">
        <v>50994</v>
      </c>
      <c r="F63" s="9" t="s">
        <v>146</v>
      </c>
      <c r="G63" s="71" t="s">
        <v>472</v>
      </c>
      <c r="H63" s="44">
        <v>8</v>
      </c>
      <c r="I63" s="21">
        <v>2.5</v>
      </c>
      <c r="J63" s="7"/>
      <c r="K63" s="39">
        <f t="shared" si="1"/>
        <v>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</row>
    <row r="64" spans="1:77" s="1" customFormat="1" ht="11.1" customHeight="1" x14ac:dyDescent="0.2">
      <c r="A64" s="15">
        <v>75</v>
      </c>
      <c r="B64" s="15"/>
      <c r="C64" s="15"/>
      <c r="D64" s="15"/>
      <c r="E64" s="49">
        <v>50995</v>
      </c>
      <c r="F64" s="50" t="s">
        <v>1374</v>
      </c>
      <c r="G64" s="71"/>
      <c r="H64" s="44">
        <v>6</v>
      </c>
      <c r="I64" s="21">
        <v>2.5</v>
      </c>
      <c r="J64" s="7"/>
      <c r="K64" s="39">
        <f t="shared" si="1"/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1:77" s="1" customFormat="1" ht="11.1" customHeight="1" x14ac:dyDescent="0.25">
      <c r="A65" s="15">
        <v>88</v>
      </c>
      <c r="B65" s="15"/>
      <c r="C65" s="15"/>
      <c r="D65" s="15"/>
      <c r="E65" s="16">
        <v>51034</v>
      </c>
      <c r="F65" s="17" t="s">
        <v>147</v>
      </c>
      <c r="G65" s="71" t="s">
        <v>473</v>
      </c>
      <c r="H65" s="44">
        <v>1</v>
      </c>
      <c r="I65" s="21">
        <v>2.5</v>
      </c>
      <c r="J65" s="7"/>
      <c r="K65" s="39">
        <f t="shared" si="1"/>
        <v>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1:77" s="1" customFormat="1" ht="11.1" customHeight="1" x14ac:dyDescent="0.2">
      <c r="A66" s="54">
        <v>96</v>
      </c>
      <c r="B66" s="54"/>
      <c r="C66" s="54"/>
      <c r="D66" s="54"/>
      <c r="E66" s="49">
        <v>51038</v>
      </c>
      <c r="F66" s="50" t="s">
        <v>1479</v>
      </c>
      <c r="G66" s="55" t="s">
        <v>1480</v>
      </c>
      <c r="H66" s="65">
        <v>6</v>
      </c>
      <c r="I66" s="56">
        <v>1.75</v>
      </c>
      <c r="J66" s="7"/>
      <c r="K66" s="39">
        <f t="shared" si="1"/>
        <v>0</v>
      </c>
      <c r="L66" s="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1:77" s="1" customFormat="1" ht="11.1" customHeight="1" x14ac:dyDescent="0.2">
      <c r="A67" s="54">
        <v>98</v>
      </c>
      <c r="B67" s="54"/>
      <c r="C67" s="54"/>
      <c r="D67" s="54"/>
      <c r="E67" s="49">
        <v>51078</v>
      </c>
      <c r="F67" s="50" t="s">
        <v>1481</v>
      </c>
      <c r="G67" s="55" t="s">
        <v>1482</v>
      </c>
      <c r="H67" s="65">
        <v>3</v>
      </c>
      <c r="I67" s="56">
        <v>3.25</v>
      </c>
      <c r="J67" s="7"/>
      <c r="K67" s="39">
        <f t="shared" si="1"/>
        <v>0</v>
      </c>
      <c r="L67" s="2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1:77" s="1" customFormat="1" ht="11.1" customHeight="1" x14ac:dyDescent="0.25">
      <c r="A68" s="15">
        <v>95</v>
      </c>
      <c r="B68" s="15"/>
      <c r="C68" s="15"/>
      <c r="D68" s="15"/>
      <c r="E68" s="16">
        <v>51109</v>
      </c>
      <c r="F68" s="17" t="s">
        <v>1047</v>
      </c>
      <c r="G68" s="71" t="s">
        <v>474</v>
      </c>
      <c r="H68" s="44">
        <v>5</v>
      </c>
      <c r="I68" s="21">
        <v>5.75</v>
      </c>
      <c r="J68" s="7"/>
      <c r="K68" s="39">
        <f t="shared" si="1"/>
        <v>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1:77" s="1" customFormat="1" ht="11.1" customHeight="1" x14ac:dyDescent="0.25">
      <c r="A69" s="15">
        <v>89</v>
      </c>
      <c r="B69" s="15"/>
      <c r="C69" s="15"/>
      <c r="D69" s="15"/>
      <c r="E69" s="16">
        <v>51166</v>
      </c>
      <c r="F69" s="29" t="s">
        <v>149</v>
      </c>
      <c r="G69" s="71" t="s">
        <v>475</v>
      </c>
      <c r="H69" s="44">
        <v>1</v>
      </c>
      <c r="I69" s="21">
        <v>1.25</v>
      </c>
      <c r="J69" s="7"/>
      <c r="K69" s="39">
        <f t="shared" si="1"/>
        <v>0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  <row r="70" spans="1:77" s="1" customFormat="1" ht="11.1" customHeight="1" x14ac:dyDescent="0.2">
      <c r="A70" s="54">
        <v>90</v>
      </c>
      <c r="B70" s="54"/>
      <c r="C70" s="54"/>
      <c r="D70" s="54"/>
      <c r="E70" s="49">
        <v>51190</v>
      </c>
      <c r="F70" s="50" t="s">
        <v>1435</v>
      </c>
      <c r="G70" s="55" t="s">
        <v>1436</v>
      </c>
      <c r="H70" s="65">
        <v>6</v>
      </c>
      <c r="I70" s="56">
        <v>1.75</v>
      </c>
      <c r="J70" s="7"/>
      <c r="K70" s="39">
        <f t="shared" si="1"/>
        <v>0</v>
      </c>
      <c r="L70" s="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1:77" s="1" customFormat="1" ht="11.1" customHeight="1" x14ac:dyDescent="0.2">
      <c r="A71" s="54">
        <v>89</v>
      </c>
      <c r="B71" s="54"/>
      <c r="C71" s="54"/>
      <c r="D71" s="54"/>
      <c r="E71" s="49">
        <v>51191</v>
      </c>
      <c r="F71" s="50" t="s">
        <v>2266</v>
      </c>
      <c r="G71" s="55" t="s">
        <v>2267</v>
      </c>
      <c r="H71" s="65">
        <v>1</v>
      </c>
      <c r="I71" s="56">
        <v>5.75</v>
      </c>
      <c r="J71" s="69"/>
      <c r="K71" s="39">
        <f t="shared" si="1"/>
        <v>0</v>
      </c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8"/>
      <c r="BY71" s="68"/>
    </row>
    <row r="72" spans="1:77" s="1" customFormat="1" ht="11.1" customHeight="1" x14ac:dyDescent="0.25">
      <c r="A72" s="15">
        <v>99</v>
      </c>
      <c r="B72" s="15"/>
      <c r="C72" s="15"/>
      <c r="D72" s="15"/>
      <c r="E72" s="16">
        <v>51202</v>
      </c>
      <c r="F72" s="9" t="s">
        <v>150</v>
      </c>
      <c r="G72" s="71" t="s">
        <v>476</v>
      </c>
      <c r="H72" s="44">
        <v>25</v>
      </c>
      <c r="I72" s="21">
        <v>3</v>
      </c>
      <c r="J72" s="7"/>
      <c r="K72" s="39">
        <f t="shared" si="1"/>
        <v>0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</row>
    <row r="73" spans="1:77" s="1" customFormat="1" ht="11.1" customHeight="1" x14ac:dyDescent="0.2">
      <c r="A73" s="54">
        <v>89</v>
      </c>
      <c r="B73" s="54"/>
      <c r="C73" s="54"/>
      <c r="D73" s="54"/>
      <c r="E73" s="49">
        <v>51231</v>
      </c>
      <c r="F73" s="50" t="s">
        <v>1483</v>
      </c>
      <c r="G73" s="55" t="s">
        <v>1484</v>
      </c>
      <c r="H73" s="65">
        <v>3</v>
      </c>
      <c r="I73" s="56">
        <v>1.75</v>
      </c>
      <c r="J73" s="7"/>
      <c r="K73" s="39">
        <f t="shared" si="1"/>
        <v>0</v>
      </c>
      <c r="L73" s="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</row>
    <row r="74" spans="1:77" s="1" customFormat="1" ht="11.1" customHeight="1" x14ac:dyDescent="0.2">
      <c r="A74" s="54">
        <v>90</v>
      </c>
      <c r="B74" s="54"/>
      <c r="C74" s="54"/>
      <c r="D74" s="54"/>
      <c r="E74" s="49">
        <v>51235</v>
      </c>
      <c r="F74" s="50" t="s">
        <v>1437</v>
      </c>
      <c r="G74" s="55" t="s">
        <v>1438</v>
      </c>
      <c r="H74" s="65">
        <v>6</v>
      </c>
      <c r="I74" s="56">
        <v>2.5</v>
      </c>
      <c r="J74" s="7"/>
      <c r="K74" s="39">
        <f t="shared" si="1"/>
        <v>0</v>
      </c>
      <c r="L74" s="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</row>
    <row r="75" spans="1:77" s="1" customFormat="1" ht="11.1" customHeight="1" x14ac:dyDescent="0.25">
      <c r="A75" s="15">
        <v>94</v>
      </c>
      <c r="B75" s="15"/>
      <c r="C75" s="15"/>
      <c r="D75" s="15"/>
      <c r="E75" s="16">
        <v>51248</v>
      </c>
      <c r="F75" s="19" t="s">
        <v>1048</v>
      </c>
      <c r="G75" s="71" t="s">
        <v>477</v>
      </c>
      <c r="H75" s="44">
        <v>22</v>
      </c>
      <c r="I75" s="21">
        <v>6.5</v>
      </c>
      <c r="J75" s="7"/>
      <c r="K75" s="39">
        <f t="shared" si="1"/>
        <v>0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</row>
    <row r="76" spans="1:77" s="1" customFormat="1" ht="11.1" customHeight="1" x14ac:dyDescent="0.2">
      <c r="A76" s="15">
        <v>91</v>
      </c>
      <c r="B76" s="15"/>
      <c r="C76" s="15"/>
      <c r="D76" s="15"/>
      <c r="E76" s="16">
        <v>51249</v>
      </c>
      <c r="F76" s="26" t="s">
        <v>1049</v>
      </c>
      <c r="G76" s="71" t="s">
        <v>478</v>
      </c>
      <c r="H76" s="44">
        <v>1</v>
      </c>
      <c r="I76" s="21">
        <v>0.75</v>
      </c>
      <c r="J76" s="7"/>
      <c r="K76" s="39">
        <f t="shared" si="1"/>
        <v>0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</row>
    <row r="77" spans="1:77" s="1" customFormat="1" ht="11.1" customHeight="1" x14ac:dyDescent="0.2">
      <c r="A77" s="54">
        <v>90</v>
      </c>
      <c r="B77" s="54"/>
      <c r="C77" s="54"/>
      <c r="D77" s="54"/>
      <c r="E77" s="49">
        <v>51251</v>
      </c>
      <c r="F77" s="50" t="s">
        <v>1485</v>
      </c>
      <c r="G77" s="55" t="s">
        <v>1486</v>
      </c>
      <c r="H77" s="65">
        <v>3</v>
      </c>
      <c r="I77" s="56">
        <v>3.25</v>
      </c>
      <c r="J77" s="7"/>
      <c r="K77" s="39">
        <f t="shared" si="1"/>
        <v>0</v>
      </c>
      <c r="L77" s="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</row>
    <row r="78" spans="1:77" s="1" customFormat="1" ht="11.1" customHeight="1" x14ac:dyDescent="0.2">
      <c r="A78" s="58">
        <v>98108</v>
      </c>
      <c r="B78" s="54"/>
      <c r="C78" s="54"/>
      <c r="D78" s="54"/>
      <c r="E78" s="49">
        <v>51390</v>
      </c>
      <c r="F78" s="50" t="s">
        <v>1439</v>
      </c>
      <c r="G78" s="55" t="s">
        <v>1440</v>
      </c>
      <c r="H78" s="65">
        <v>6</v>
      </c>
      <c r="I78" s="56">
        <v>1</v>
      </c>
      <c r="J78" s="7"/>
      <c r="K78" s="39">
        <f t="shared" si="1"/>
        <v>0</v>
      </c>
      <c r="L78" s="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</row>
    <row r="79" spans="1:77" s="1" customFormat="1" ht="11.1" customHeight="1" x14ac:dyDescent="0.2">
      <c r="A79" s="54">
        <v>107</v>
      </c>
      <c r="B79" s="54"/>
      <c r="C79" s="54"/>
      <c r="D79" s="54"/>
      <c r="E79" s="49">
        <v>52022</v>
      </c>
      <c r="F79" s="50" t="s">
        <v>1636</v>
      </c>
      <c r="G79" s="55" t="s">
        <v>1637</v>
      </c>
      <c r="H79" s="65">
        <v>2</v>
      </c>
      <c r="I79" s="56">
        <v>2.25</v>
      </c>
      <c r="J79" s="7"/>
      <c r="K79" s="39">
        <f t="shared" si="1"/>
        <v>0</v>
      </c>
      <c r="L79" s="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</row>
    <row r="80" spans="1:77" s="1" customFormat="1" ht="11.1" customHeight="1" x14ac:dyDescent="0.2">
      <c r="A80" s="54">
        <v>289</v>
      </c>
      <c r="B80" s="54"/>
      <c r="C80" s="58">
        <v>135178</v>
      </c>
      <c r="D80" s="58"/>
      <c r="E80" s="49">
        <v>52026</v>
      </c>
      <c r="F80" s="50" t="s">
        <v>2268</v>
      </c>
      <c r="G80" s="55" t="s">
        <v>2269</v>
      </c>
      <c r="H80" s="65">
        <v>1</v>
      </c>
      <c r="I80" s="56">
        <v>4.5</v>
      </c>
      <c r="J80" s="69"/>
      <c r="K80" s="39">
        <f t="shared" si="1"/>
        <v>0</v>
      </c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8"/>
      <c r="BY80" s="68"/>
    </row>
    <row r="81" spans="1:77" s="1" customFormat="1" ht="11.1" customHeight="1" x14ac:dyDescent="0.2">
      <c r="A81" s="20">
        <v>113250</v>
      </c>
      <c r="B81" s="15"/>
      <c r="C81" s="20"/>
      <c r="D81" s="20"/>
      <c r="E81" s="49">
        <v>52032</v>
      </c>
      <c r="F81" s="50" t="s">
        <v>1360</v>
      </c>
      <c r="G81" s="71"/>
      <c r="H81" s="44">
        <v>25</v>
      </c>
      <c r="I81" s="21">
        <v>2</v>
      </c>
      <c r="J81" s="7"/>
      <c r="K81" s="39">
        <f t="shared" si="1"/>
        <v>0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</row>
    <row r="82" spans="1:77" s="1" customFormat="1" ht="11.1" customHeight="1" x14ac:dyDescent="0.2">
      <c r="A82" s="54">
        <v>31</v>
      </c>
      <c r="B82" s="54"/>
      <c r="C82" s="54"/>
      <c r="D82" s="54"/>
      <c r="E82" s="49">
        <v>52046</v>
      </c>
      <c r="F82" s="50" t="s">
        <v>2088</v>
      </c>
      <c r="G82" s="55" t="s">
        <v>2089</v>
      </c>
      <c r="H82" s="65">
        <v>2</v>
      </c>
      <c r="I82" s="56">
        <v>6.75</v>
      </c>
      <c r="J82" s="69"/>
      <c r="K82" s="39">
        <f t="shared" si="1"/>
        <v>0</v>
      </c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8"/>
      <c r="BY82" s="68"/>
    </row>
    <row r="83" spans="1:77" s="1" customFormat="1" ht="11.1" customHeight="1" x14ac:dyDescent="0.2">
      <c r="A83" s="54">
        <v>106</v>
      </c>
      <c r="B83" s="54"/>
      <c r="C83" s="54"/>
      <c r="D83" s="54"/>
      <c r="E83" s="49">
        <v>52078</v>
      </c>
      <c r="F83" s="50" t="s">
        <v>2270</v>
      </c>
      <c r="G83" s="55" t="s">
        <v>2271</v>
      </c>
      <c r="H83" s="65">
        <v>1</v>
      </c>
      <c r="I83" s="56">
        <v>1.75</v>
      </c>
      <c r="J83" s="69"/>
      <c r="K83" s="39">
        <f t="shared" si="1"/>
        <v>0</v>
      </c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8"/>
      <c r="BY83" s="68"/>
    </row>
    <row r="84" spans="1:77" s="1" customFormat="1" ht="11.1" customHeight="1" x14ac:dyDescent="0.2">
      <c r="A84" s="15">
        <v>256</v>
      </c>
      <c r="B84" s="15"/>
      <c r="C84" s="15"/>
      <c r="D84" s="15"/>
      <c r="E84" s="49">
        <v>52140</v>
      </c>
      <c r="F84" s="50" t="s">
        <v>1361</v>
      </c>
      <c r="G84" s="71"/>
      <c r="H84" s="44">
        <v>11</v>
      </c>
      <c r="I84" s="21">
        <v>2.5</v>
      </c>
      <c r="J84" s="7"/>
      <c r="K84" s="39">
        <f t="shared" si="1"/>
        <v>0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</row>
    <row r="85" spans="1:77" s="1" customFormat="1" ht="11.1" customHeight="1" x14ac:dyDescent="0.2">
      <c r="A85" s="15">
        <v>253</v>
      </c>
      <c r="B85" s="15"/>
      <c r="C85" s="15"/>
      <c r="D85" s="15"/>
      <c r="E85" s="49">
        <v>52183</v>
      </c>
      <c r="F85" s="50" t="s">
        <v>1362</v>
      </c>
      <c r="G85" s="71"/>
      <c r="H85" s="44">
        <v>6</v>
      </c>
      <c r="I85" s="21">
        <v>3.75</v>
      </c>
      <c r="J85" s="7"/>
      <c r="K85" s="39">
        <f t="shared" si="1"/>
        <v>0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</row>
    <row r="86" spans="1:77" s="1" customFormat="1" ht="11.1" customHeight="1" x14ac:dyDescent="0.2">
      <c r="A86" s="54">
        <v>107</v>
      </c>
      <c r="B86" s="54"/>
      <c r="C86" s="54"/>
      <c r="D86" s="54"/>
      <c r="E86" s="49">
        <v>52190</v>
      </c>
      <c r="F86" s="50" t="s">
        <v>1638</v>
      </c>
      <c r="G86" s="55" t="s">
        <v>1639</v>
      </c>
      <c r="H86" s="65">
        <v>2</v>
      </c>
      <c r="I86" s="56">
        <v>3</v>
      </c>
      <c r="J86" s="7"/>
      <c r="K86" s="39">
        <f t="shared" si="1"/>
        <v>0</v>
      </c>
      <c r="L86" s="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</row>
    <row r="87" spans="1:77" s="1" customFormat="1" ht="11.1" customHeight="1" x14ac:dyDescent="0.25">
      <c r="A87" s="15">
        <v>240</v>
      </c>
      <c r="B87" s="15"/>
      <c r="C87" s="15"/>
      <c r="D87" s="15"/>
      <c r="E87" s="16">
        <v>52192</v>
      </c>
      <c r="F87" s="17" t="s">
        <v>152</v>
      </c>
      <c r="G87" s="71" t="s">
        <v>479</v>
      </c>
      <c r="H87" s="44">
        <v>1</v>
      </c>
      <c r="I87" s="21">
        <v>5.75</v>
      </c>
      <c r="J87" s="7"/>
      <c r="K87" s="39">
        <f t="shared" si="1"/>
        <v>0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</row>
    <row r="88" spans="1:77" s="1" customFormat="1" ht="11.1" customHeight="1" x14ac:dyDescent="0.2">
      <c r="A88" s="54">
        <v>250</v>
      </c>
      <c r="B88" s="54"/>
      <c r="C88" s="54"/>
      <c r="D88" s="54"/>
      <c r="E88" s="49">
        <v>52199</v>
      </c>
      <c r="F88" s="50" t="s">
        <v>2272</v>
      </c>
      <c r="G88" s="55" t="s">
        <v>2273</v>
      </c>
      <c r="H88" s="65">
        <v>1</v>
      </c>
      <c r="I88" s="56">
        <v>6</v>
      </c>
      <c r="J88" s="69"/>
      <c r="K88" s="39">
        <f t="shared" si="1"/>
        <v>0</v>
      </c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8"/>
      <c r="BY88" s="68"/>
    </row>
    <row r="89" spans="1:77" s="1" customFormat="1" ht="11.1" customHeight="1" x14ac:dyDescent="0.25">
      <c r="A89" s="15">
        <v>249</v>
      </c>
      <c r="B89" s="15"/>
      <c r="C89" s="15"/>
      <c r="D89" s="15"/>
      <c r="E89" s="16">
        <v>52213</v>
      </c>
      <c r="F89" s="9" t="s">
        <v>1050</v>
      </c>
      <c r="G89" s="71" t="s">
        <v>480</v>
      </c>
      <c r="H89" s="44">
        <v>4</v>
      </c>
      <c r="I89" s="21">
        <v>4.5</v>
      </c>
      <c r="J89" s="7"/>
      <c r="K89" s="39">
        <f t="shared" si="1"/>
        <v>0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</row>
    <row r="90" spans="1:77" s="1" customFormat="1" ht="11.1" customHeight="1" x14ac:dyDescent="0.25">
      <c r="A90" s="15">
        <v>240</v>
      </c>
      <c r="B90" s="15"/>
      <c r="C90" s="15"/>
      <c r="D90" s="15"/>
      <c r="E90" s="16">
        <v>52249</v>
      </c>
      <c r="F90" s="17" t="s">
        <v>153</v>
      </c>
      <c r="G90" s="71" t="s">
        <v>481</v>
      </c>
      <c r="H90" s="44">
        <v>1</v>
      </c>
      <c r="I90" s="21">
        <v>8.5</v>
      </c>
      <c r="J90" s="7"/>
      <c r="K90" s="39">
        <f t="shared" si="1"/>
        <v>0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</row>
    <row r="91" spans="1:77" s="1" customFormat="1" ht="11.1" customHeight="1" x14ac:dyDescent="0.2">
      <c r="A91" s="54">
        <v>243</v>
      </c>
      <c r="B91" s="54"/>
      <c r="C91" s="54"/>
      <c r="D91" s="54"/>
      <c r="E91" s="49">
        <v>52251</v>
      </c>
      <c r="F91" s="50" t="s">
        <v>2090</v>
      </c>
      <c r="G91" s="55" t="s">
        <v>2091</v>
      </c>
      <c r="H91" s="65">
        <v>2</v>
      </c>
      <c r="I91" s="56">
        <v>9.5</v>
      </c>
      <c r="J91" s="69"/>
      <c r="K91" s="39">
        <f t="shared" si="1"/>
        <v>0</v>
      </c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8"/>
      <c r="BY91" s="68"/>
    </row>
    <row r="92" spans="1:77" s="1" customFormat="1" ht="11.1" customHeight="1" x14ac:dyDescent="0.2">
      <c r="A92" s="54">
        <v>244</v>
      </c>
      <c r="B92" s="54"/>
      <c r="C92" s="54"/>
      <c r="D92" s="54"/>
      <c r="E92" s="49">
        <v>52253</v>
      </c>
      <c r="F92" s="50" t="s">
        <v>2092</v>
      </c>
      <c r="G92" s="55" t="s">
        <v>2093</v>
      </c>
      <c r="H92" s="65">
        <v>2</v>
      </c>
      <c r="I92" s="56">
        <v>4.5</v>
      </c>
      <c r="J92" s="69"/>
      <c r="K92" s="39">
        <f t="shared" si="1"/>
        <v>0</v>
      </c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8"/>
      <c r="BY92" s="68"/>
    </row>
    <row r="93" spans="1:77" s="1" customFormat="1" ht="11.1" customHeight="1" x14ac:dyDescent="0.2">
      <c r="A93" s="54">
        <v>244</v>
      </c>
      <c r="B93" s="54"/>
      <c r="C93" s="54"/>
      <c r="D93" s="54"/>
      <c r="E93" s="49">
        <v>52255</v>
      </c>
      <c r="F93" s="50" t="s">
        <v>2094</v>
      </c>
      <c r="G93" s="55" t="s">
        <v>2095</v>
      </c>
      <c r="H93" s="65">
        <v>2</v>
      </c>
      <c r="I93" s="56">
        <v>3.5</v>
      </c>
      <c r="J93" s="69"/>
      <c r="K93" s="39">
        <f t="shared" si="1"/>
        <v>0</v>
      </c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8"/>
      <c r="BY93" s="68"/>
    </row>
    <row r="94" spans="1:77" s="1" customFormat="1" ht="11.1" customHeight="1" x14ac:dyDescent="0.2">
      <c r="A94" s="54">
        <v>254</v>
      </c>
      <c r="B94" s="54"/>
      <c r="C94" s="54"/>
      <c r="D94" s="54"/>
      <c r="E94" s="49">
        <v>52264</v>
      </c>
      <c r="F94" s="50" t="s">
        <v>2096</v>
      </c>
      <c r="G94" s="55" t="s">
        <v>2097</v>
      </c>
      <c r="H94" s="65">
        <v>2</v>
      </c>
      <c r="I94" s="56">
        <v>3</v>
      </c>
      <c r="J94" s="69"/>
      <c r="K94" s="39">
        <f t="shared" si="1"/>
        <v>0</v>
      </c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8"/>
      <c r="BY94" s="68"/>
    </row>
    <row r="95" spans="1:77" s="1" customFormat="1" ht="11.1" customHeight="1" x14ac:dyDescent="0.2">
      <c r="A95" s="54">
        <v>240</v>
      </c>
      <c r="B95" s="54"/>
      <c r="C95" s="54"/>
      <c r="D95" s="54"/>
      <c r="E95" s="49">
        <v>52267</v>
      </c>
      <c r="F95" s="50" t="s">
        <v>2274</v>
      </c>
      <c r="G95" s="55" t="s">
        <v>2275</v>
      </c>
      <c r="H95" s="65">
        <v>1</v>
      </c>
      <c r="I95" s="56">
        <v>5.75</v>
      </c>
      <c r="J95" s="69"/>
      <c r="K95" s="39">
        <f t="shared" ref="K95:K148" si="2">SUM(I95*J95)</f>
        <v>0</v>
      </c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8"/>
      <c r="BY95" s="68"/>
    </row>
    <row r="96" spans="1:77" s="1" customFormat="1" ht="11.1" customHeight="1" x14ac:dyDescent="0.2">
      <c r="A96" s="54">
        <v>255</v>
      </c>
      <c r="B96" s="54"/>
      <c r="C96" s="54"/>
      <c r="D96" s="54"/>
      <c r="E96" s="49">
        <v>52276</v>
      </c>
      <c r="F96" s="50" t="s">
        <v>2098</v>
      </c>
      <c r="G96" s="55" t="s">
        <v>2099</v>
      </c>
      <c r="H96" s="65">
        <v>2</v>
      </c>
      <c r="I96" s="56">
        <v>4.25</v>
      </c>
      <c r="J96" s="69"/>
      <c r="K96" s="39">
        <f t="shared" si="2"/>
        <v>0</v>
      </c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8"/>
      <c r="BY96" s="68"/>
    </row>
    <row r="97" spans="1:77" s="1" customFormat="1" ht="11.1" customHeight="1" x14ac:dyDescent="0.2">
      <c r="A97" s="58">
        <v>250302</v>
      </c>
      <c r="B97" s="54"/>
      <c r="C97" s="54"/>
      <c r="D97" s="54"/>
      <c r="E97" s="49">
        <v>52279</v>
      </c>
      <c r="F97" s="50" t="s">
        <v>2100</v>
      </c>
      <c r="G97" s="55" t="s">
        <v>2101</v>
      </c>
      <c r="H97" s="65">
        <v>2</v>
      </c>
      <c r="I97" s="56">
        <v>3.75</v>
      </c>
      <c r="J97" s="69"/>
      <c r="K97" s="39">
        <f t="shared" si="2"/>
        <v>0</v>
      </c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8"/>
      <c r="BY97" s="68"/>
    </row>
    <row r="98" spans="1:77" s="1" customFormat="1" ht="11.1" customHeight="1" x14ac:dyDescent="0.25">
      <c r="A98" s="15">
        <v>250</v>
      </c>
      <c r="B98" s="15"/>
      <c r="C98" s="15"/>
      <c r="D98" s="15"/>
      <c r="E98" s="16">
        <v>52280</v>
      </c>
      <c r="F98" s="17" t="s">
        <v>1051</v>
      </c>
      <c r="G98" s="71" t="s">
        <v>482</v>
      </c>
      <c r="H98" s="44">
        <v>1</v>
      </c>
      <c r="I98" s="21">
        <v>4.25</v>
      </c>
      <c r="J98" s="7"/>
      <c r="K98" s="39">
        <f t="shared" si="2"/>
        <v>0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</row>
    <row r="99" spans="1:77" s="1" customFormat="1" ht="11.1" customHeight="1" x14ac:dyDescent="0.25">
      <c r="A99" s="15">
        <v>253</v>
      </c>
      <c r="B99" s="15"/>
      <c r="C99" s="15"/>
      <c r="D99" s="15"/>
      <c r="E99" s="16">
        <v>52299</v>
      </c>
      <c r="F99" s="9" t="s">
        <v>154</v>
      </c>
      <c r="G99" s="71" t="s">
        <v>483</v>
      </c>
      <c r="H99" s="44">
        <v>1</v>
      </c>
      <c r="I99" s="21">
        <v>1.5</v>
      </c>
      <c r="J99" s="7"/>
      <c r="K99" s="39">
        <f t="shared" si="2"/>
        <v>0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</row>
    <row r="100" spans="1:77" s="1" customFormat="1" ht="11.1" customHeight="1" x14ac:dyDescent="0.25">
      <c r="A100" s="15">
        <v>253</v>
      </c>
      <c r="B100" s="15"/>
      <c r="C100" s="15"/>
      <c r="D100" s="15"/>
      <c r="E100" s="16">
        <v>52300</v>
      </c>
      <c r="F100" s="9" t="s">
        <v>1052</v>
      </c>
      <c r="G100" s="71" t="s">
        <v>484</v>
      </c>
      <c r="H100" s="44">
        <v>1</v>
      </c>
      <c r="I100" s="21">
        <v>2.5</v>
      </c>
      <c r="J100" s="7"/>
      <c r="K100" s="39">
        <f t="shared" si="2"/>
        <v>0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</row>
    <row r="101" spans="1:77" s="1" customFormat="1" ht="11.1" customHeight="1" x14ac:dyDescent="0.2">
      <c r="A101" s="54">
        <v>240</v>
      </c>
      <c r="B101" s="54"/>
      <c r="C101" s="54"/>
      <c r="D101" s="54"/>
      <c r="E101" s="49">
        <v>52311</v>
      </c>
      <c r="F101" s="50" t="s">
        <v>2102</v>
      </c>
      <c r="G101" s="55" t="s">
        <v>2103</v>
      </c>
      <c r="H101" s="65">
        <v>2</v>
      </c>
      <c r="I101" s="56">
        <v>5</v>
      </c>
      <c r="J101" s="69"/>
      <c r="K101" s="39">
        <f t="shared" si="2"/>
        <v>0</v>
      </c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8"/>
      <c r="BY101" s="68"/>
    </row>
    <row r="102" spans="1:77" s="1" customFormat="1" ht="11.1" customHeight="1" x14ac:dyDescent="0.2">
      <c r="A102" s="15">
        <v>242</v>
      </c>
      <c r="B102" s="15"/>
      <c r="C102" s="15"/>
      <c r="D102" s="15"/>
      <c r="E102" s="16">
        <v>52327</v>
      </c>
      <c r="F102" s="26" t="s">
        <v>155</v>
      </c>
      <c r="G102" s="71" t="s">
        <v>485</v>
      </c>
      <c r="H102" s="44">
        <v>1</v>
      </c>
      <c r="I102" s="21">
        <v>7.25</v>
      </c>
      <c r="J102" s="7"/>
      <c r="K102" s="39">
        <f t="shared" si="2"/>
        <v>0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</row>
    <row r="103" spans="1:77" s="1" customFormat="1" ht="11.1" customHeight="1" x14ac:dyDescent="0.2">
      <c r="A103" s="15">
        <v>242</v>
      </c>
      <c r="B103" s="15"/>
      <c r="C103" s="15"/>
      <c r="D103" s="15"/>
      <c r="E103" s="16">
        <v>52328</v>
      </c>
      <c r="F103" s="26" t="s">
        <v>156</v>
      </c>
      <c r="G103" s="71" t="s">
        <v>486</v>
      </c>
      <c r="H103" s="44">
        <v>1</v>
      </c>
      <c r="I103" s="21">
        <v>7.25</v>
      </c>
      <c r="J103" s="7"/>
      <c r="K103" s="39">
        <f t="shared" si="2"/>
        <v>0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</row>
    <row r="104" spans="1:77" s="1" customFormat="1" ht="11.1" customHeight="1" x14ac:dyDescent="0.2">
      <c r="A104" s="15">
        <v>242</v>
      </c>
      <c r="B104" s="15"/>
      <c r="C104" s="15"/>
      <c r="D104" s="15"/>
      <c r="E104" s="16">
        <v>52329</v>
      </c>
      <c r="F104" s="26" t="s">
        <v>995</v>
      </c>
      <c r="G104" s="71" t="s">
        <v>487</v>
      </c>
      <c r="H104" s="44">
        <v>24</v>
      </c>
      <c r="I104" s="21">
        <v>3.5</v>
      </c>
      <c r="J104" s="7"/>
      <c r="K104" s="39">
        <f t="shared" si="2"/>
        <v>0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</row>
    <row r="105" spans="1:77" s="1" customFormat="1" ht="11.1" customHeight="1" x14ac:dyDescent="0.2">
      <c r="A105" s="15">
        <v>252</v>
      </c>
      <c r="B105" s="15"/>
      <c r="C105" s="15"/>
      <c r="D105" s="15"/>
      <c r="E105" s="16">
        <v>52331</v>
      </c>
      <c r="F105" s="26" t="s">
        <v>157</v>
      </c>
      <c r="G105" s="71" t="s">
        <v>488</v>
      </c>
      <c r="H105" s="44">
        <v>4</v>
      </c>
      <c r="I105" s="21">
        <v>3.5</v>
      </c>
      <c r="J105" s="7"/>
      <c r="K105" s="39">
        <f t="shared" si="2"/>
        <v>0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</row>
    <row r="106" spans="1:77" s="1" customFormat="1" ht="11.1" customHeight="1" x14ac:dyDescent="0.2">
      <c r="A106" s="15">
        <v>253</v>
      </c>
      <c r="B106" s="15"/>
      <c r="C106" s="15"/>
      <c r="D106" s="15"/>
      <c r="E106" s="49">
        <v>52335</v>
      </c>
      <c r="F106" s="51" t="s">
        <v>996</v>
      </c>
      <c r="G106" s="71"/>
      <c r="H106" s="44">
        <v>6</v>
      </c>
      <c r="I106" s="21">
        <v>4</v>
      </c>
      <c r="J106" s="7"/>
      <c r="K106" s="39">
        <f t="shared" si="2"/>
        <v>0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</row>
    <row r="107" spans="1:77" s="1" customFormat="1" ht="11.1" customHeight="1" x14ac:dyDescent="0.2">
      <c r="A107" s="30">
        <v>235</v>
      </c>
      <c r="B107" s="30"/>
      <c r="C107" s="30"/>
      <c r="D107" s="30"/>
      <c r="E107" s="31">
        <v>52338</v>
      </c>
      <c r="F107" s="22" t="s">
        <v>1053</v>
      </c>
      <c r="G107" s="71" t="s">
        <v>489</v>
      </c>
      <c r="H107" s="44">
        <v>1</v>
      </c>
      <c r="I107" s="21">
        <v>2.5</v>
      </c>
      <c r="J107" s="7"/>
      <c r="K107" s="39">
        <f t="shared" si="2"/>
        <v>0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</row>
    <row r="108" spans="1:77" s="1" customFormat="1" ht="11.1" customHeight="1" x14ac:dyDescent="0.2">
      <c r="A108" s="30">
        <v>235</v>
      </c>
      <c r="B108" s="30"/>
      <c r="C108" s="30"/>
      <c r="D108" s="30"/>
      <c r="E108" s="31">
        <v>52339</v>
      </c>
      <c r="F108" s="22" t="s">
        <v>1054</v>
      </c>
      <c r="G108" s="71" t="s">
        <v>490</v>
      </c>
      <c r="H108" s="44">
        <v>1</v>
      </c>
      <c r="I108" s="21">
        <v>5.75</v>
      </c>
      <c r="J108" s="7"/>
      <c r="K108" s="39">
        <f t="shared" si="2"/>
        <v>0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</row>
    <row r="109" spans="1:77" s="1" customFormat="1" ht="11.1" customHeight="1" x14ac:dyDescent="0.2">
      <c r="A109" s="15">
        <v>236</v>
      </c>
      <c r="B109" s="15"/>
      <c r="C109" s="15"/>
      <c r="D109" s="15"/>
      <c r="E109" s="16">
        <v>52340</v>
      </c>
      <c r="F109" s="22" t="s">
        <v>1053</v>
      </c>
      <c r="G109" s="71" t="s">
        <v>491</v>
      </c>
      <c r="H109" s="44">
        <v>1</v>
      </c>
      <c r="I109" s="21">
        <v>5.75</v>
      </c>
      <c r="J109" s="7"/>
      <c r="K109" s="39">
        <f t="shared" si="2"/>
        <v>0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</row>
    <row r="110" spans="1:77" s="1" customFormat="1" ht="11.1" customHeight="1" x14ac:dyDescent="0.2">
      <c r="A110" s="15">
        <v>236</v>
      </c>
      <c r="B110" s="15"/>
      <c r="C110" s="15"/>
      <c r="D110" s="15"/>
      <c r="E110" s="16">
        <v>52341</v>
      </c>
      <c r="F110" s="22" t="s">
        <v>1053</v>
      </c>
      <c r="G110" s="71" t="s">
        <v>492</v>
      </c>
      <c r="H110" s="44">
        <v>1</v>
      </c>
      <c r="I110" s="21">
        <v>7.25</v>
      </c>
      <c r="J110" s="7"/>
      <c r="K110" s="39">
        <f t="shared" si="2"/>
        <v>0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</row>
    <row r="111" spans="1:77" s="1" customFormat="1" ht="11.1" customHeight="1" x14ac:dyDescent="0.2">
      <c r="A111" s="15">
        <v>236</v>
      </c>
      <c r="B111" s="15"/>
      <c r="C111" s="15"/>
      <c r="D111" s="15"/>
      <c r="E111" s="16">
        <v>52343</v>
      </c>
      <c r="F111" s="22" t="s">
        <v>1054</v>
      </c>
      <c r="G111" s="71" t="s">
        <v>493</v>
      </c>
      <c r="H111" s="44">
        <v>1</v>
      </c>
      <c r="I111" s="21">
        <v>5.75</v>
      </c>
      <c r="J111" s="7"/>
      <c r="K111" s="39">
        <f t="shared" si="2"/>
        <v>0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</row>
    <row r="112" spans="1:77" s="1" customFormat="1" ht="11.1" customHeight="1" x14ac:dyDescent="0.2">
      <c r="A112" s="15">
        <v>236</v>
      </c>
      <c r="B112" s="15"/>
      <c r="C112" s="15"/>
      <c r="D112" s="15"/>
      <c r="E112" s="16">
        <v>52346</v>
      </c>
      <c r="F112" s="22" t="s">
        <v>1055</v>
      </c>
      <c r="G112" s="71" t="s">
        <v>494</v>
      </c>
      <c r="H112" s="44">
        <v>1</v>
      </c>
      <c r="I112" s="21">
        <v>10.25</v>
      </c>
      <c r="J112" s="7"/>
      <c r="K112" s="39">
        <f t="shared" si="2"/>
        <v>0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</row>
    <row r="113" spans="1:77" s="1" customFormat="1" ht="11.1" customHeight="1" x14ac:dyDescent="0.2">
      <c r="A113" s="15">
        <v>236</v>
      </c>
      <c r="B113" s="15"/>
      <c r="C113" s="15"/>
      <c r="D113" s="15"/>
      <c r="E113" s="49">
        <v>52347</v>
      </c>
      <c r="F113" s="50" t="s">
        <v>1055</v>
      </c>
      <c r="G113" s="71"/>
      <c r="H113" s="44">
        <v>6</v>
      </c>
      <c r="I113" s="21">
        <v>10.25</v>
      </c>
      <c r="J113" s="7"/>
      <c r="K113" s="39">
        <f t="shared" si="2"/>
        <v>0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</row>
    <row r="114" spans="1:77" s="1" customFormat="1" ht="11.1" customHeight="1" x14ac:dyDescent="0.2">
      <c r="A114" s="15">
        <v>235</v>
      </c>
      <c r="B114" s="15"/>
      <c r="C114" s="15"/>
      <c r="D114" s="15"/>
      <c r="E114" s="16">
        <v>52349</v>
      </c>
      <c r="F114" s="22" t="s">
        <v>1055</v>
      </c>
      <c r="G114" s="71" t="s">
        <v>495</v>
      </c>
      <c r="H114" s="44">
        <v>1</v>
      </c>
      <c r="I114" s="21">
        <v>11.5</v>
      </c>
      <c r="J114" s="7"/>
      <c r="K114" s="39">
        <f t="shared" si="2"/>
        <v>0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</row>
    <row r="115" spans="1:77" s="1" customFormat="1" ht="11.1" customHeight="1" x14ac:dyDescent="0.2">
      <c r="A115" s="54">
        <v>234</v>
      </c>
      <c r="B115" s="54"/>
      <c r="C115" s="54"/>
      <c r="D115" s="54"/>
      <c r="E115" s="49">
        <v>52354</v>
      </c>
      <c r="F115" s="51" t="s">
        <v>2104</v>
      </c>
      <c r="G115" s="55" t="s">
        <v>2105</v>
      </c>
      <c r="H115" s="65">
        <v>2</v>
      </c>
      <c r="I115" s="56">
        <v>5.75</v>
      </c>
      <c r="J115" s="69"/>
      <c r="K115" s="39">
        <f t="shared" si="2"/>
        <v>0</v>
      </c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8"/>
      <c r="BY115" s="68"/>
    </row>
    <row r="116" spans="1:77" s="1" customFormat="1" ht="11.1" customHeight="1" x14ac:dyDescent="0.2">
      <c r="A116" s="54"/>
      <c r="B116" s="54"/>
      <c r="C116" s="54">
        <v>114</v>
      </c>
      <c r="D116" s="54"/>
      <c r="E116" s="49">
        <v>52356</v>
      </c>
      <c r="F116" s="51" t="s">
        <v>1640</v>
      </c>
      <c r="G116" s="57" t="s">
        <v>1641</v>
      </c>
      <c r="H116" s="65">
        <v>2</v>
      </c>
      <c r="I116" s="56">
        <v>5.75</v>
      </c>
      <c r="J116" s="7"/>
      <c r="K116" s="39">
        <f t="shared" si="2"/>
        <v>0</v>
      </c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</row>
    <row r="117" spans="1:77" s="1" customFormat="1" ht="11.1" customHeight="1" x14ac:dyDescent="0.2">
      <c r="A117" s="54">
        <v>235</v>
      </c>
      <c r="B117" s="54"/>
      <c r="C117" s="54"/>
      <c r="D117" s="54"/>
      <c r="E117" s="49">
        <v>52359</v>
      </c>
      <c r="F117" s="51" t="s">
        <v>2276</v>
      </c>
      <c r="G117" s="60" t="s">
        <v>2277</v>
      </c>
      <c r="H117" s="65">
        <v>1</v>
      </c>
      <c r="I117" s="56">
        <v>20</v>
      </c>
      <c r="J117" s="69"/>
      <c r="K117" s="39">
        <f t="shared" si="2"/>
        <v>0</v>
      </c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8"/>
      <c r="BY117" s="68"/>
    </row>
    <row r="118" spans="1:77" s="1" customFormat="1" ht="11.1" customHeight="1" x14ac:dyDescent="0.2">
      <c r="A118" s="53">
        <v>106</v>
      </c>
      <c r="B118" s="53"/>
      <c r="C118" s="53"/>
      <c r="D118" s="53"/>
      <c r="E118" s="59">
        <v>52365</v>
      </c>
      <c r="F118" s="51" t="s">
        <v>1999</v>
      </c>
      <c r="G118" s="57" t="s">
        <v>2000</v>
      </c>
      <c r="H118" s="65">
        <v>3</v>
      </c>
      <c r="I118" s="66">
        <v>3.75</v>
      </c>
      <c r="J118" s="69"/>
      <c r="K118" s="39">
        <f t="shared" si="2"/>
        <v>0</v>
      </c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8"/>
      <c r="BY118" s="68"/>
    </row>
    <row r="119" spans="1:77" s="1" customFormat="1" ht="11.1" customHeight="1" x14ac:dyDescent="0.2">
      <c r="A119" s="53">
        <v>233</v>
      </c>
      <c r="B119" s="53"/>
      <c r="C119" s="53"/>
      <c r="D119" s="53"/>
      <c r="E119" s="59">
        <v>52369</v>
      </c>
      <c r="F119" s="51" t="s">
        <v>2106</v>
      </c>
      <c r="G119" s="57" t="s">
        <v>2107</v>
      </c>
      <c r="H119" s="65">
        <v>2</v>
      </c>
      <c r="I119" s="66">
        <v>2.75</v>
      </c>
      <c r="J119" s="69"/>
      <c r="K119" s="39">
        <f t="shared" si="2"/>
        <v>0</v>
      </c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8"/>
      <c r="BY119" s="68"/>
    </row>
    <row r="120" spans="1:77" s="1" customFormat="1" ht="11.1" customHeight="1" x14ac:dyDescent="0.2">
      <c r="A120" s="53">
        <v>4</v>
      </c>
      <c r="B120" s="53"/>
      <c r="C120" s="53"/>
      <c r="D120" s="53"/>
      <c r="E120" s="59">
        <v>52372</v>
      </c>
      <c r="F120" s="51" t="s">
        <v>2001</v>
      </c>
      <c r="G120" s="57" t="s">
        <v>2002</v>
      </c>
      <c r="H120" s="65">
        <v>3</v>
      </c>
      <c r="I120" s="66">
        <v>2.75</v>
      </c>
      <c r="J120" s="69"/>
      <c r="K120" s="39">
        <f t="shared" si="2"/>
        <v>0</v>
      </c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8"/>
      <c r="BY120" s="68"/>
    </row>
    <row r="121" spans="1:77" s="1" customFormat="1" ht="11.1" customHeight="1" x14ac:dyDescent="0.2">
      <c r="A121" s="53">
        <v>234</v>
      </c>
      <c r="B121" s="53"/>
      <c r="C121" s="53"/>
      <c r="D121" s="53"/>
      <c r="E121" s="59">
        <v>52373</v>
      </c>
      <c r="F121" s="51" t="s">
        <v>1493</v>
      </c>
      <c r="G121" s="57" t="s">
        <v>2108</v>
      </c>
      <c r="H121" s="65">
        <v>2</v>
      </c>
      <c r="I121" s="66">
        <v>3</v>
      </c>
      <c r="J121" s="69"/>
      <c r="K121" s="39">
        <f t="shared" si="2"/>
        <v>0</v>
      </c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8"/>
      <c r="BY121" s="68"/>
    </row>
    <row r="122" spans="1:77" s="1" customFormat="1" ht="11.1" customHeight="1" x14ac:dyDescent="0.2">
      <c r="A122" s="14">
        <v>245</v>
      </c>
      <c r="B122" s="14"/>
      <c r="C122" s="14"/>
      <c r="D122" s="14"/>
      <c r="E122" s="49">
        <v>52949</v>
      </c>
      <c r="F122" s="51" t="s">
        <v>1363</v>
      </c>
      <c r="G122" s="73"/>
      <c r="H122" s="43">
        <v>6</v>
      </c>
      <c r="I122" s="23">
        <v>6.75</v>
      </c>
      <c r="J122" s="7"/>
      <c r="K122" s="39">
        <f t="shared" si="2"/>
        <v>0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</row>
    <row r="123" spans="1:77" s="1" customFormat="1" ht="11.1" customHeight="1" x14ac:dyDescent="0.2">
      <c r="A123" s="14">
        <v>245</v>
      </c>
      <c r="B123" s="14"/>
      <c r="C123" s="14"/>
      <c r="D123" s="14"/>
      <c r="E123" s="49">
        <v>52950</v>
      </c>
      <c r="F123" s="51" t="s">
        <v>1364</v>
      </c>
      <c r="G123" s="73"/>
      <c r="H123" s="43">
        <v>6</v>
      </c>
      <c r="I123" s="23">
        <v>6.75</v>
      </c>
      <c r="J123" s="7"/>
      <c r="K123" s="39">
        <f t="shared" si="2"/>
        <v>0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</row>
    <row r="124" spans="1:77" s="1" customFormat="1" ht="11.1" customHeight="1" x14ac:dyDescent="0.2">
      <c r="A124" s="54">
        <v>247</v>
      </c>
      <c r="B124" s="54"/>
      <c r="C124" s="54"/>
      <c r="D124" s="54"/>
      <c r="E124" s="49">
        <v>53011</v>
      </c>
      <c r="F124" s="50" t="s">
        <v>1487</v>
      </c>
      <c r="G124" s="55" t="s">
        <v>1488</v>
      </c>
      <c r="H124" s="65">
        <v>3</v>
      </c>
      <c r="I124" s="56">
        <v>2</v>
      </c>
      <c r="J124" s="7"/>
      <c r="K124" s="39">
        <f t="shared" si="2"/>
        <v>0</v>
      </c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</row>
    <row r="125" spans="1:77" s="1" customFormat="1" ht="11.1" customHeight="1" x14ac:dyDescent="0.2">
      <c r="A125" s="15">
        <v>154</v>
      </c>
      <c r="B125" s="15"/>
      <c r="C125" s="15"/>
      <c r="D125" s="15"/>
      <c r="E125" s="16">
        <v>53017</v>
      </c>
      <c r="F125" s="26" t="s">
        <v>158</v>
      </c>
      <c r="G125" s="71" t="s">
        <v>496</v>
      </c>
      <c r="H125" s="44">
        <v>1</v>
      </c>
      <c r="I125" s="21">
        <v>3.5</v>
      </c>
      <c r="J125" s="7"/>
      <c r="K125" s="39">
        <f t="shared" si="2"/>
        <v>0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</row>
    <row r="126" spans="1:77" s="1" customFormat="1" ht="11.1" customHeight="1" x14ac:dyDescent="0.25">
      <c r="A126" s="15">
        <v>311</v>
      </c>
      <c r="B126" s="15"/>
      <c r="C126" s="15"/>
      <c r="D126" s="15"/>
      <c r="E126" s="16">
        <v>53031</v>
      </c>
      <c r="F126" s="9" t="s">
        <v>1056</v>
      </c>
      <c r="G126" s="71"/>
      <c r="H126" s="44">
        <v>36</v>
      </c>
      <c r="I126" s="21">
        <v>1</v>
      </c>
      <c r="J126" s="7"/>
      <c r="K126" s="39">
        <f t="shared" si="2"/>
        <v>0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</row>
    <row r="127" spans="1:77" s="1" customFormat="1" ht="11.1" customHeight="1" x14ac:dyDescent="0.25">
      <c r="A127" s="15">
        <v>194</v>
      </c>
      <c r="B127" s="15"/>
      <c r="C127" s="15"/>
      <c r="D127" s="15"/>
      <c r="E127" s="16">
        <v>53038</v>
      </c>
      <c r="F127" s="17" t="s">
        <v>159</v>
      </c>
      <c r="G127" s="71" t="s">
        <v>497</v>
      </c>
      <c r="H127" s="44">
        <v>6</v>
      </c>
      <c r="I127" s="21">
        <v>1</v>
      </c>
      <c r="J127" s="7"/>
      <c r="K127" s="39">
        <f t="shared" si="2"/>
        <v>0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</row>
    <row r="128" spans="1:77" s="1" customFormat="1" ht="11.1" customHeight="1" x14ac:dyDescent="0.25">
      <c r="A128" s="15">
        <v>311</v>
      </c>
      <c r="B128" s="15"/>
      <c r="C128" s="15"/>
      <c r="D128" s="15"/>
      <c r="E128" s="16">
        <v>53048</v>
      </c>
      <c r="F128" s="19" t="s">
        <v>1056</v>
      </c>
      <c r="G128" s="71" t="s">
        <v>498</v>
      </c>
      <c r="H128" s="44">
        <v>37</v>
      </c>
      <c r="I128" s="21">
        <v>1.25</v>
      </c>
      <c r="J128" s="7"/>
      <c r="K128" s="39">
        <f t="shared" si="2"/>
        <v>0</v>
      </c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</row>
    <row r="129" spans="1:77" s="1" customFormat="1" ht="11.1" customHeight="1" x14ac:dyDescent="0.25">
      <c r="A129" s="15">
        <v>151</v>
      </c>
      <c r="B129" s="15"/>
      <c r="C129" s="15"/>
      <c r="D129" s="15"/>
      <c r="E129" s="16">
        <v>53084</v>
      </c>
      <c r="F129" s="17" t="s">
        <v>160</v>
      </c>
      <c r="G129" s="71" t="s">
        <v>499</v>
      </c>
      <c r="H129" s="44">
        <v>27</v>
      </c>
      <c r="I129" s="21">
        <v>2</v>
      </c>
      <c r="J129" s="7"/>
      <c r="K129" s="39">
        <f t="shared" si="2"/>
        <v>0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</row>
    <row r="130" spans="1:77" s="1" customFormat="1" ht="11.1" customHeight="1" x14ac:dyDescent="0.2">
      <c r="A130" s="54">
        <v>221</v>
      </c>
      <c r="B130" s="54"/>
      <c r="C130" s="54"/>
      <c r="D130" s="54"/>
      <c r="E130" s="49">
        <v>53124</v>
      </c>
      <c r="F130" s="50" t="s">
        <v>2278</v>
      </c>
      <c r="G130" s="55" t="s">
        <v>2279</v>
      </c>
      <c r="H130" s="65">
        <v>1</v>
      </c>
      <c r="I130" s="56">
        <v>7.5</v>
      </c>
      <c r="J130" s="69"/>
      <c r="K130" s="39">
        <f t="shared" si="2"/>
        <v>0</v>
      </c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8"/>
      <c r="BY130" s="68"/>
    </row>
    <row r="131" spans="1:77" s="1" customFormat="1" ht="11.1" customHeight="1" x14ac:dyDescent="0.2">
      <c r="A131" s="54">
        <v>209</v>
      </c>
      <c r="B131" s="54"/>
      <c r="C131" s="54"/>
      <c r="D131" s="54"/>
      <c r="E131" s="49">
        <v>53129</v>
      </c>
      <c r="F131" s="50" t="s">
        <v>1642</v>
      </c>
      <c r="G131" s="55" t="s">
        <v>1643</v>
      </c>
      <c r="H131" s="65">
        <v>2</v>
      </c>
      <c r="I131" s="56">
        <v>4.75</v>
      </c>
      <c r="J131" s="7"/>
      <c r="K131" s="39">
        <f t="shared" si="2"/>
        <v>0</v>
      </c>
      <c r="L131" s="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</row>
    <row r="132" spans="1:77" s="1" customFormat="1" ht="11.1" customHeight="1" x14ac:dyDescent="0.2">
      <c r="A132" s="54">
        <v>209</v>
      </c>
      <c r="B132" s="54"/>
      <c r="C132" s="54"/>
      <c r="D132" s="54"/>
      <c r="E132" s="49">
        <v>53130</v>
      </c>
      <c r="F132" s="50" t="s">
        <v>2003</v>
      </c>
      <c r="G132" s="55" t="s">
        <v>2004</v>
      </c>
      <c r="H132" s="65">
        <v>3</v>
      </c>
      <c r="I132" s="56">
        <v>1.5</v>
      </c>
      <c r="J132" s="69"/>
      <c r="K132" s="39">
        <f t="shared" si="2"/>
        <v>0</v>
      </c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8"/>
      <c r="BY132" s="68"/>
    </row>
    <row r="133" spans="1:77" s="1" customFormat="1" ht="11.1" customHeight="1" x14ac:dyDescent="0.25">
      <c r="A133" s="15">
        <v>151</v>
      </c>
      <c r="B133" s="15"/>
      <c r="C133" s="15"/>
      <c r="D133" s="15"/>
      <c r="E133" s="16">
        <v>53138</v>
      </c>
      <c r="F133" s="17" t="s">
        <v>161</v>
      </c>
      <c r="G133" s="71" t="s">
        <v>500</v>
      </c>
      <c r="H133" s="44">
        <v>1</v>
      </c>
      <c r="I133" s="21">
        <v>3</v>
      </c>
      <c r="J133" s="7"/>
      <c r="K133" s="39">
        <f t="shared" si="2"/>
        <v>0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</row>
    <row r="134" spans="1:77" s="1" customFormat="1" ht="11.1" customHeight="1" x14ac:dyDescent="0.2">
      <c r="A134" s="54">
        <v>208</v>
      </c>
      <c r="B134" s="54"/>
      <c r="C134" s="54"/>
      <c r="D134" s="54"/>
      <c r="E134" s="49">
        <v>53147</v>
      </c>
      <c r="F134" s="50" t="s">
        <v>1489</v>
      </c>
      <c r="G134" s="55" t="s">
        <v>1490</v>
      </c>
      <c r="H134" s="65">
        <v>3</v>
      </c>
      <c r="I134" s="56">
        <v>2.5</v>
      </c>
      <c r="J134" s="7"/>
      <c r="K134" s="39">
        <f t="shared" si="2"/>
        <v>0</v>
      </c>
      <c r="L134" s="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</row>
    <row r="135" spans="1:77" s="1" customFormat="1" ht="11.1" customHeight="1" x14ac:dyDescent="0.25">
      <c r="A135" s="15">
        <v>194</v>
      </c>
      <c r="B135" s="15"/>
      <c r="C135" s="15"/>
      <c r="D135" s="15"/>
      <c r="E135" s="16">
        <v>53159</v>
      </c>
      <c r="F135" s="9" t="s">
        <v>1359</v>
      </c>
      <c r="G135" s="71" t="s">
        <v>501</v>
      </c>
      <c r="H135" s="44">
        <v>1</v>
      </c>
      <c r="I135" s="21">
        <v>1</v>
      </c>
      <c r="J135" s="7"/>
      <c r="K135" s="39">
        <f t="shared" si="2"/>
        <v>0</v>
      </c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</row>
    <row r="136" spans="1:77" s="1" customFormat="1" ht="11.1" customHeight="1" x14ac:dyDescent="0.2">
      <c r="A136" s="54">
        <v>234</v>
      </c>
      <c r="B136" s="54"/>
      <c r="C136" s="54"/>
      <c r="D136" s="54"/>
      <c r="E136" s="49">
        <v>53167</v>
      </c>
      <c r="F136" s="50" t="s">
        <v>1491</v>
      </c>
      <c r="G136" s="55" t="s">
        <v>1492</v>
      </c>
      <c r="H136" s="65">
        <v>5</v>
      </c>
      <c r="I136" s="56">
        <v>2.25</v>
      </c>
      <c r="J136" s="7"/>
      <c r="K136" s="39">
        <f t="shared" si="2"/>
        <v>0</v>
      </c>
      <c r="L136" s="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</row>
    <row r="137" spans="1:77" s="1" customFormat="1" ht="11.1" customHeight="1" x14ac:dyDescent="0.2">
      <c r="A137" s="54">
        <v>234</v>
      </c>
      <c r="B137" s="54"/>
      <c r="C137" s="54"/>
      <c r="D137" s="54"/>
      <c r="E137" s="49">
        <v>53168</v>
      </c>
      <c r="F137" s="50" t="s">
        <v>1493</v>
      </c>
      <c r="G137" s="55" t="s">
        <v>1494</v>
      </c>
      <c r="H137" s="65">
        <v>5</v>
      </c>
      <c r="I137" s="56">
        <v>2.5</v>
      </c>
      <c r="J137" s="7"/>
      <c r="K137" s="39">
        <f t="shared" si="2"/>
        <v>0</v>
      </c>
      <c r="L137" s="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</row>
    <row r="138" spans="1:77" s="1" customFormat="1" ht="11.1" customHeight="1" x14ac:dyDescent="0.2">
      <c r="A138" s="54">
        <v>202</v>
      </c>
      <c r="B138" s="54"/>
      <c r="C138" s="54"/>
      <c r="D138" s="54"/>
      <c r="E138" s="49">
        <v>53213</v>
      </c>
      <c r="F138" s="50" t="s">
        <v>1644</v>
      </c>
      <c r="G138" s="55" t="s">
        <v>1645</v>
      </c>
      <c r="H138" s="65">
        <v>1</v>
      </c>
      <c r="I138" s="56">
        <v>7</v>
      </c>
      <c r="J138" s="7"/>
      <c r="K138" s="39">
        <f t="shared" si="2"/>
        <v>0</v>
      </c>
      <c r="L138" s="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</row>
    <row r="139" spans="1:77" s="1" customFormat="1" ht="11.1" customHeight="1" x14ac:dyDescent="0.2">
      <c r="A139" s="54">
        <v>192</v>
      </c>
      <c r="B139" s="54"/>
      <c r="C139" s="54"/>
      <c r="D139" s="54"/>
      <c r="E139" s="49">
        <v>53316</v>
      </c>
      <c r="F139" s="50" t="s">
        <v>1495</v>
      </c>
      <c r="G139" s="55" t="s">
        <v>1496</v>
      </c>
      <c r="H139" s="65">
        <v>2</v>
      </c>
      <c r="I139" s="56">
        <v>3.75</v>
      </c>
      <c r="J139" s="69"/>
      <c r="K139" s="39">
        <f t="shared" si="2"/>
        <v>0</v>
      </c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8"/>
      <c r="BY139" s="68"/>
    </row>
    <row r="140" spans="1:77" s="1" customFormat="1" ht="11.1" customHeight="1" x14ac:dyDescent="0.2">
      <c r="A140" s="54">
        <v>247</v>
      </c>
      <c r="B140" s="54"/>
      <c r="C140" s="54"/>
      <c r="D140" s="54"/>
      <c r="E140" s="49">
        <v>53327</v>
      </c>
      <c r="F140" s="50" t="s">
        <v>1646</v>
      </c>
      <c r="G140" s="55" t="s">
        <v>1647</v>
      </c>
      <c r="H140" s="65">
        <v>2</v>
      </c>
      <c r="I140" s="56">
        <v>6.5</v>
      </c>
      <c r="J140" s="7"/>
      <c r="K140" s="39">
        <f t="shared" si="2"/>
        <v>0</v>
      </c>
      <c r="L140" s="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</row>
    <row r="141" spans="1:77" s="1" customFormat="1" ht="11.1" customHeight="1" x14ac:dyDescent="0.25">
      <c r="A141" s="15">
        <v>155</v>
      </c>
      <c r="B141" s="15"/>
      <c r="C141" s="15"/>
      <c r="D141" s="15"/>
      <c r="E141" s="16">
        <v>53329</v>
      </c>
      <c r="F141" s="29" t="s">
        <v>162</v>
      </c>
      <c r="G141" s="71" t="s">
        <v>503</v>
      </c>
      <c r="H141" s="44">
        <v>1</v>
      </c>
      <c r="I141" s="21">
        <v>3.75</v>
      </c>
      <c r="J141" s="7"/>
      <c r="K141" s="39">
        <f t="shared" si="2"/>
        <v>0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</row>
    <row r="142" spans="1:77" s="1" customFormat="1" ht="11.1" customHeight="1" x14ac:dyDescent="0.25">
      <c r="A142" s="15" t="s">
        <v>1334</v>
      </c>
      <c r="B142" s="15"/>
      <c r="C142" s="15"/>
      <c r="D142" s="15"/>
      <c r="E142" s="16">
        <v>53333</v>
      </c>
      <c r="F142" s="17" t="s">
        <v>1057</v>
      </c>
      <c r="G142" s="71" t="s">
        <v>504</v>
      </c>
      <c r="H142" s="44">
        <v>4</v>
      </c>
      <c r="I142" s="21">
        <v>2</v>
      </c>
      <c r="J142" s="7"/>
      <c r="K142" s="39">
        <f t="shared" si="2"/>
        <v>0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</row>
    <row r="143" spans="1:77" s="1" customFormat="1" ht="11.1" customHeight="1" x14ac:dyDescent="0.2">
      <c r="A143" s="54">
        <v>203</v>
      </c>
      <c r="B143" s="54"/>
      <c r="C143" s="54"/>
      <c r="D143" s="54"/>
      <c r="E143" s="49">
        <v>53359</v>
      </c>
      <c r="F143" s="50" t="s">
        <v>1648</v>
      </c>
      <c r="G143" s="55" t="s">
        <v>1649</v>
      </c>
      <c r="H143" s="65">
        <v>2</v>
      </c>
      <c r="I143" s="56">
        <v>6.5</v>
      </c>
      <c r="J143" s="7"/>
      <c r="K143" s="39">
        <f t="shared" si="2"/>
        <v>0</v>
      </c>
      <c r="L143" s="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</row>
    <row r="144" spans="1:77" s="1" customFormat="1" ht="11.1" customHeight="1" x14ac:dyDescent="0.2">
      <c r="A144" s="54">
        <v>203</v>
      </c>
      <c r="B144" s="54"/>
      <c r="C144" s="54"/>
      <c r="D144" s="54"/>
      <c r="E144" s="49">
        <v>53360</v>
      </c>
      <c r="F144" s="50" t="s">
        <v>1650</v>
      </c>
      <c r="G144" s="55" t="s">
        <v>1651</v>
      </c>
      <c r="H144" s="65">
        <v>5</v>
      </c>
      <c r="I144" s="56">
        <v>3.75</v>
      </c>
      <c r="J144" s="7"/>
      <c r="K144" s="39">
        <f t="shared" si="2"/>
        <v>0</v>
      </c>
      <c r="L144" s="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</row>
    <row r="145" spans="1:77" s="1" customFormat="1" ht="11.1" customHeight="1" x14ac:dyDescent="0.25">
      <c r="A145" s="15">
        <v>192</v>
      </c>
      <c r="B145" s="15"/>
      <c r="C145" s="15"/>
      <c r="D145" s="15"/>
      <c r="E145" s="16">
        <v>53372</v>
      </c>
      <c r="F145" s="9" t="s">
        <v>1058</v>
      </c>
      <c r="G145" s="71" t="s">
        <v>505</v>
      </c>
      <c r="H145" s="44">
        <v>4</v>
      </c>
      <c r="I145" s="21">
        <v>2</v>
      </c>
      <c r="J145" s="7"/>
      <c r="K145" s="39">
        <f t="shared" si="2"/>
        <v>0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</row>
    <row r="146" spans="1:77" s="1" customFormat="1" ht="11.1" customHeight="1" x14ac:dyDescent="0.25">
      <c r="A146" s="15">
        <v>152</v>
      </c>
      <c r="B146" s="15"/>
      <c r="C146" s="15"/>
      <c r="D146" s="15"/>
      <c r="E146" s="16">
        <v>53425</v>
      </c>
      <c r="F146" s="17" t="s">
        <v>163</v>
      </c>
      <c r="G146" s="71" t="s">
        <v>506</v>
      </c>
      <c r="H146" s="44">
        <v>1</v>
      </c>
      <c r="I146" s="21">
        <v>3.75</v>
      </c>
      <c r="J146" s="7"/>
      <c r="K146" s="39">
        <f t="shared" si="2"/>
        <v>0</v>
      </c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</row>
    <row r="147" spans="1:77" s="1" customFormat="1" ht="11.1" customHeight="1" x14ac:dyDescent="0.25">
      <c r="A147" s="15">
        <v>45</v>
      </c>
      <c r="B147" s="15"/>
      <c r="C147" s="15"/>
      <c r="D147" s="15"/>
      <c r="E147" s="16">
        <v>53427</v>
      </c>
      <c r="F147" s="17" t="s">
        <v>164</v>
      </c>
      <c r="G147" s="71" t="s">
        <v>507</v>
      </c>
      <c r="H147" s="44">
        <v>1</v>
      </c>
      <c r="I147" s="21">
        <v>1.75</v>
      </c>
      <c r="J147" s="7"/>
      <c r="K147" s="39">
        <f t="shared" si="2"/>
        <v>0</v>
      </c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</row>
    <row r="148" spans="1:77" s="1" customFormat="1" ht="11.1" customHeight="1" x14ac:dyDescent="0.2">
      <c r="A148" s="54">
        <v>197</v>
      </c>
      <c r="B148" s="54"/>
      <c r="C148" s="54"/>
      <c r="D148" s="54"/>
      <c r="E148" s="49">
        <v>53437</v>
      </c>
      <c r="F148" s="50" t="s">
        <v>2109</v>
      </c>
      <c r="G148" s="55" t="s">
        <v>2110</v>
      </c>
      <c r="H148" s="65">
        <v>2</v>
      </c>
      <c r="I148" s="56">
        <v>9</v>
      </c>
      <c r="J148" s="69"/>
      <c r="K148" s="39">
        <f t="shared" si="2"/>
        <v>0</v>
      </c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8"/>
      <c r="BY148" s="68"/>
    </row>
    <row r="149" spans="1:77" s="1" customFormat="1" ht="11.1" customHeight="1" x14ac:dyDescent="0.2">
      <c r="A149" s="54">
        <v>195</v>
      </c>
      <c r="B149" s="54"/>
      <c r="C149" s="54"/>
      <c r="D149" s="54"/>
      <c r="E149" s="49">
        <v>53438</v>
      </c>
      <c r="F149" s="50" t="s">
        <v>2005</v>
      </c>
      <c r="G149" s="55" t="s">
        <v>2006</v>
      </c>
      <c r="H149" s="65">
        <v>2</v>
      </c>
      <c r="I149" s="56">
        <v>1.25</v>
      </c>
      <c r="J149" s="69"/>
      <c r="K149" s="39">
        <f t="shared" ref="K149:K200" si="3">SUM(I149*J149)</f>
        <v>0</v>
      </c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8"/>
      <c r="BY149" s="68"/>
    </row>
    <row r="150" spans="1:77" s="1" customFormat="1" ht="11.1" customHeight="1" x14ac:dyDescent="0.2">
      <c r="A150" s="54">
        <v>203</v>
      </c>
      <c r="B150" s="54"/>
      <c r="C150" s="54"/>
      <c r="D150" s="54"/>
      <c r="E150" s="49">
        <v>53452</v>
      </c>
      <c r="F150" s="50" t="s">
        <v>2280</v>
      </c>
      <c r="G150" s="55" t="s">
        <v>2281</v>
      </c>
      <c r="H150" s="65">
        <v>1</v>
      </c>
      <c r="I150" s="56">
        <v>13</v>
      </c>
      <c r="J150" s="69"/>
      <c r="K150" s="39">
        <f t="shared" si="3"/>
        <v>0</v>
      </c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8"/>
      <c r="BY150" s="68"/>
    </row>
    <row r="151" spans="1:77" s="1" customFormat="1" ht="11.1" customHeight="1" x14ac:dyDescent="0.25">
      <c r="A151" s="15">
        <v>390</v>
      </c>
      <c r="B151" s="15"/>
      <c r="C151" s="15"/>
      <c r="D151" s="15"/>
      <c r="E151" s="16">
        <v>53514</v>
      </c>
      <c r="F151" s="19" t="s">
        <v>997</v>
      </c>
      <c r="G151" s="71" t="s">
        <v>508</v>
      </c>
      <c r="H151" s="44">
        <v>1</v>
      </c>
      <c r="I151" s="21">
        <v>3</v>
      </c>
      <c r="J151" s="7"/>
      <c r="K151" s="39">
        <f t="shared" si="3"/>
        <v>0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</row>
    <row r="152" spans="1:77" s="1" customFormat="1" ht="11.1" customHeight="1" x14ac:dyDescent="0.25">
      <c r="A152" s="15">
        <v>389</v>
      </c>
      <c r="B152" s="15"/>
      <c r="C152" s="15"/>
      <c r="D152" s="15"/>
      <c r="E152" s="16">
        <v>53527</v>
      </c>
      <c r="F152" s="19" t="s">
        <v>998</v>
      </c>
      <c r="G152" s="71" t="s">
        <v>509</v>
      </c>
      <c r="H152" s="44">
        <v>2</v>
      </c>
      <c r="I152" s="21">
        <v>3</v>
      </c>
      <c r="J152" s="7"/>
      <c r="K152" s="39">
        <f t="shared" si="3"/>
        <v>0</v>
      </c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</row>
    <row r="153" spans="1:77" s="1" customFormat="1" ht="11.1" customHeight="1" x14ac:dyDescent="0.25">
      <c r="A153" s="15">
        <v>391</v>
      </c>
      <c r="B153" s="15"/>
      <c r="C153" s="15"/>
      <c r="D153" s="15"/>
      <c r="E153" s="16">
        <v>53561</v>
      </c>
      <c r="F153" s="19" t="s">
        <v>999</v>
      </c>
      <c r="G153" s="71" t="s">
        <v>510</v>
      </c>
      <c r="H153" s="44">
        <v>1</v>
      </c>
      <c r="I153" s="21">
        <v>3</v>
      </c>
      <c r="J153" s="7"/>
      <c r="K153" s="39">
        <f t="shared" si="3"/>
        <v>0</v>
      </c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</row>
    <row r="154" spans="1:77" s="1" customFormat="1" ht="11.1" customHeight="1" x14ac:dyDescent="0.25">
      <c r="A154" s="15">
        <v>389</v>
      </c>
      <c r="B154" s="15"/>
      <c r="C154" s="15"/>
      <c r="D154" s="15"/>
      <c r="E154" s="16">
        <v>53563</v>
      </c>
      <c r="F154" s="19" t="s">
        <v>1000</v>
      </c>
      <c r="G154" s="71" t="s">
        <v>511</v>
      </c>
      <c r="H154" s="44">
        <v>1</v>
      </c>
      <c r="I154" s="21">
        <v>3</v>
      </c>
      <c r="J154" s="7"/>
      <c r="K154" s="39">
        <f t="shared" si="3"/>
        <v>0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</row>
    <row r="155" spans="1:77" s="1" customFormat="1" ht="11.1" customHeight="1" x14ac:dyDescent="0.2">
      <c r="A155" s="54">
        <v>392</v>
      </c>
      <c r="B155" s="54"/>
      <c r="C155" s="54"/>
      <c r="D155" s="54"/>
      <c r="E155" s="49">
        <v>53651</v>
      </c>
      <c r="F155" s="51" t="s">
        <v>2111</v>
      </c>
      <c r="G155" s="55" t="s">
        <v>2112</v>
      </c>
      <c r="H155" s="65">
        <v>2</v>
      </c>
      <c r="I155" s="56">
        <v>3</v>
      </c>
      <c r="J155" s="69"/>
      <c r="K155" s="39">
        <f t="shared" si="3"/>
        <v>0</v>
      </c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8"/>
      <c r="BY155" s="68"/>
    </row>
    <row r="156" spans="1:77" s="1" customFormat="1" ht="11.1" customHeight="1" x14ac:dyDescent="0.2">
      <c r="A156" s="58">
        <v>387392</v>
      </c>
      <c r="B156" s="54"/>
      <c r="C156" s="54"/>
      <c r="D156" s="54"/>
      <c r="E156" s="49">
        <v>53652</v>
      </c>
      <c r="F156" s="50" t="s">
        <v>2113</v>
      </c>
      <c r="G156" s="55" t="s">
        <v>2114</v>
      </c>
      <c r="H156" s="65">
        <v>1</v>
      </c>
      <c r="I156" s="56">
        <v>3</v>
      </c>
      <c r="J156" s="69"/>
      <c r="K156" s="39">
        <f t="shared" si="3"/>
        <v>0</v>
      </c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8"/>
      <c r="BY156" s="68"/>
    </row>
    <row r="157" spans="1:77" s="1" customFormat="1" ht="11.1" customHeight="1" x14ac:dyDescent="0.2">
      <c r="A157" s="15">
        <v>155</v>
      </c>
      <c r="B157" s="15"/>
      <c r="C157" s="15"/>
      <c r="D157" s="15"/>
      <c r="E157" s="16">
        <v>53658</v>
      </c>
      <c r="F157" s="26" t="s">
        <v>1059</v>
      </c>
      <c r="G157" s="72" t="s">
        <v>984</v>
      </c>
      <c r="H157" s="46">
        <v>2</v>
      </c>
      <c r="I157" s="21">
        <v>1.75</v>
      </c>
      <c r="J157" s="7"/>
      <c r="K157" s="39">
        <f t="shared" si="3"/>
        <v>0</v>
      </c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</row>
    <row r="158" spans="1:77" s="1" customFormat="1" ht="11.1" customHeight="1" x14ac:dyDescent="0.2">
      <c r="A158" s="54">
        <v>198</v>
      </c>
      <c r="B158" s="54"/>
      <c r="C158" s="54"/>
      <c r="D158" s="54"/>
      <c r="E158" s="49">
        <v>53681</v>
      </c>
      <c r="F158" s="51" t="s">
        <v>2007</v>
      </c>
      <c r="G158" s="55" t="s">
        <v>2008</v>
      </c>
      <c r="H158" s="65">
        <v>3</v>
      </c>
      <c r="I158" s="56">
        <v>3.75</v>
      </c>
      <c r="J158" s="69"/>
      <c r="K158" s="39">
        <f t="shared" si="3"/>
        <v>0</v>
      </c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8"/>
      <c r="BY158" s="68"/>
    </row>
    <row r="159" spans="1:77" s="1" customFormat="1" ht="11.1" customHeight="1" x14ac:dyDescent="0.2">
      <c r="A159" s="54">
        <v>208</v>
      </c>
      <c r="B159" s="54"/>
      <c r="C159" s="54"/>
      <c r="D159" s="54"/>
      <c r="E159" s="49">
        <v>53682</v>
      </c>
      <c r="F159" s="50" t="s">
        <v>1441</v>
      </c>
      <c r="G159" s="55" t="s">
        <v>1442</v>
      </c>
      <c r="H159" s="65">
        <v>6</v>
      </c>
      <c r="I159" s="56">
        <v>2.5</v>
      </c>
      <c r="J159" s="7"/>
      <c r="K159" s="39">
        <f t="shared" si="3"/>
        <v>0</v>
      </c>
      <c r="L159" s="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</row>
    <row r="160" spans="1:77" s="1" customFormat="1" ht="11.1" customHeight="1" x14ac:dyDescent="0.25">
      <c r="A160" s="15">
        <v>154</v>
      </c>
      <c r="B160" s="15"/>
      <c r="C160" s="15"/>
      <c r="D160" s="15"/>
      <c r="E160" s="16">
        <v>53689</v>
      </c>
      <c r="F160" s="29" t="s">
        <v>165</v>
      </c>
      <c r="G160" s="25" t="s">
        <v>1001</v>
      </c>
      <c r="H160" s="42">
        <v>9</v>
      </c>
      <c r="I160" s="21">
        <v>2.5</v>
      </c>
      <c r="J160" s="7"/>
      <c r="K160" s="39">
        <f t="shared" si="3"/>
        <v>0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</row>
    <row r="161" spans="1:77" s="1" customFormat="1" ht="11.1" customHeight="1" x14ac:dyDescent="0.25">
      <c r="A161" s="15">
        <v>155</v>
      </c>
      <c r="B161" s="15"/>
      <c r="C161" s="15"/>
      <c r="D161" s="15"/>
      <c r="E161" s="16">
        <v>53699</v>
      </c>
      <c r="F161" s="29" t="s">
        <v>166</v>
      </c>
      <c r="G161" s="71" t="s">
        <v>512</v>
      </c>
      <c r="H161" s="44">
        <v>1</v>
      </c>
      <c r="I161" s="21">
        <v>1.25</v>
      </c>
      <c r="J161" s="7"/>
      <c r="K161" s="39">
        <f t="shared" si="3"/>
        <v>0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</row>
    <row r="162" spans="1:77" s="1" customFormat="1" ht="11.1" customHeight="1" x14ac:dyDescent="0.2">
      <c r="A162" s="54">
        <v>167</v>
      </c>
      <c r="B162" s="54"/>
      <c r="C162" s="54"/>
      <c r="D162" s="54"/>
      <c r="E162" s="49">
        <v>53719</v>
      </c>
      <c r="F162" s="50" t="s">
        <v>1497</v>
      </c>
      <c r="G162" s="55" t="s">
        <v>1498</v>
      </c>
      <c r="H162" s="65">
        <v>3</v>
      </c>
      <c r="I162" s="56">
        <v>1</v>
      </c>
      <c r="J162" s="7"/>
      <c r="K162" s="39">
        <f t="shared" si="3"/>
        <v>0</v>
      </c>
      <c r="L162" s="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</row>
    <row r="163" spans="1:77" s="1" customFormat="1" ht="11.1" customHeight="1" x14ac:dyDescent="0.25">
      <c r="A163" s="15">
        <v>152</v>
      </c>
      <c r="B163" s="15"/>
      <c r="C163" s="15"/>
      <c r="D163" s="15"/>
      <c r="E163" s="16">
        <v>53722</v>
      </c>
      <c r="F163" s="17" t="s">
        <v>167</v>
      </c>
      <c r="G163" s="71" t="s">
        <v>513</v>
      </c>
      <c r="H163" s="44">
        <v>3</v>
      </c>
      <c r="I163" s="21">
        <v>0.75</v>
      </c>
      <c r="J163" s="7"/>
      <c r="K163" s="39">
        <f t="shared" si="3"/>
        <v>0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</row>
    <row r="164" spans="1:77" s="1" customFormat="1" ht="11.1" customHeight="1" x14ac:dyDescent="0.2">
      <c r="A164" s="54">
        <v>168</v>
      </c>
      <c r="B164" s="54"/>
      <c r="C164" s="54"/>
      <c r="D164" s="54"/>
      <c r="E164" s="49">
        <v>53739</v>
      </c>
      <c r="F164" s="50" t="s">
        <v>2115</v>
      </c>
      <c r="G164" s="55" t="s">
        <v>2116</v>
      </c>
      <c r="H164" s="65">
        <v>1</v>
      </c>
      <c r="I164" s="56">
        <v>3.75</v>
      </c>
      <c r="J164" s="69"/>
      <c r="K164" s="39">
        <f t="shared" si="3"/>
        <v>0</v>
      </c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8"/>
      <c r="BY164" s="68"/>
    </row>
    <row r="165" spans="1:77" s="1" customFormat="1" ht="11.1" customHeight="1" x14ac:dyDescent="0.2">
      <c r="A165" s="58">
        <v>34392</v>
      </c>
      <c r="B165" s="54"/>
      <c r="C165" s="54"/>
      <c r="D165" s="54"/>
      <c r="E165" s="49">
        <v>53754</v>
      </c>
      <c r="F165" s="51" t="s">
        <v>2117</v>
      </c>
      <c r="G165" s="55" t="s">
        <v>2118</v>
      </c>
      <c r="H165" s="65">
        <v>2</v>
      </c>
      <c r="I165" s="56">
        <v>3</v>
      </c>
      <c r="J165" s="69"/>
      <c r="K165" s="39">
        <f t="shared" si="3"/>
        <v>0</v>
      </c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8"/>
      <c r="BY165" s="68"/>
    </row>
    <row r="166" spans="1:77" s="1" customFormat="1" ht="11.1" customHeight="1" x14ac:dyDescent="0.25">
      <c r="A166" s="15">
        <v>247</v>
      </c>
      <c r="B166" s="15"/>
      <c r="C166" s="15"/>
      <c r="D166" s="15"/>
      <c r="E166" s="16">
        <v>53755</v>
      </c>
      <c r="F166" s="9" t="s">
        <v>168</v>
      </c>
      <c r="G166" s="71" t="s">
        <v>514</v>
      </c>
      <c r="H166" s="44">
        <v>1</v>
      </c>
      <c r="I166" s="21">
        <v>3.75</v>
      </c>
      <c r="J166" s="7"/>
      <c r="K166" s="39">
        <f t="shared" si="3"/>
        <v>0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</row>
    <row r="167" spans="1:77" s="1" customFormat="1" ht="11.1" customHeight="1" x14ac:dyDescent="0.2">
      <c r="A167" s="54">
        <v>247</v>
      </c>
      <c r="B167" s="54"/>
      <c r="C167" s="54"/>
      <c r="D167" s="54"/>
      <c r="E167" s="49">
        <v>53756</v>
      </c>
      <c r="F167" s="50" t="s">
        <v>1499</v>
      </c>
      <c r="G167" s="55" t="s">
        <v>1500</v>
      </c>
      <c r="H167" s="65">
        <v>6</v>
      </c>
      <c r="I167" s="56">
        <v>3.75</v>
      </c>
      <c r="J167" s="7"/>
      <c r="K167" s="39">
        <f t="shared" si="3"/>
        <v>0</v>
      </c>
      <c r="L167" s="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</row>
    <row r="168" spans="1:77" s="1" customFormat="1" ht="11.1" customHeight="1" x14ac:dyDescent="0.2">
      <c r="A168" s="54">
        <v>247</v>
      </c>
      <c r="B168" s="54"/>
      <c r="C168" s="54"/>
      <c r="D168" s="54"/>
      <c r="E168" s="49">
        <v>53758</v>
      </c>
      <c r="F168" s="50" t="s">
        <v>1501</v>
      </c>
      <c r="G168" s="55" t="s">
        <v>1502</v>
      </c>
      <c r="H168" s="65">
        <v>2</v>
      </c>
      <c r="I168" s="56">
        <v>3.75</v>
      </c>
      <c r="J168" s="7"/>
      <c r="K168" s="39">
        <f t="shared" si="3"/>
        <v>0</v>
      </c>
      <c r="L168" s="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</row>
    <row r="169" spans="1:77" s="1" customFormat="1" ht="11.1" customHeight="1" x14ac:dyDescent="0.25">
      <c r="A169" s="20">
        <v>201319</v>
      </c>
      <c r="B169" s="15"/>
      <c r="C169" s="15"/>
      <c r="D169" s="15"/>
      <c r="E169" s="16">
        <v>53768</v>
      </c>
      <c r="F169" s="19" t="s">
        <v>1060</v>
      </c>
      <c r="G169" s="71" t="s">
        <v>515</v>
      </c>
      <c r="H169" s="44">
        <v>1</v>
      </c>
      <c r="I169" s="21">
        <v>2</v>
      </c>
      <c r="J169" s="7"/>
      <c r="K169" s="39">
        <f t="shared" si="3"/>
        <v>0</v>
      </c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</row>
    <row r="170" spans="1:77" s="1" customFormat="1" ht="11.1" customHeight="1" x14ac:dyDescent="0.2">
      <c r="A170" s="54">
        <v>221</v>
      </c>
      <c r="B170" s="54"/>
      <c r="C170" s="54"/>
      <c r="D170" s="54"/>
      <c r="E170" s="49">
        <v>53785</v>
      </c>
      <c r="F170" s="50" t="s">
        <v>1862</v>
      </c>
      <c r="G170" s="55" t="s">
        <v>1863</v>
      </c>
      <c r="H170" s="65">
        <v>1</v>
      </c>
      <c r="I170" s="56">
        <v>6.5</v>
      </c>
      <c r="J170" s="7"/>
      <c r="K170" s="39">
        <f t="shared" si="3"/>
        <v>0</v>
      </c>
      <c r="L170" s="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</row>
    <row r="171" spans="1:77" s="1" customFormat="1" ht="11.1" customHeight="1" x14ac:dyDescent="0.2">
      <c r="A171" s="54">
        <v>221</v>
      </c>
      <c r="B171" s="54"/>
      <c r="C171" s="54"/>
      <c r="D171" s="54"/>
      <c r="E171" s="49">
        <v>53786</v>
      </c>
      <c r="F171" s="50" t="s">
        <v>1864</v>
      </c>
      <c r="G171" s="55" t="s">
        <v>1865</v>
      </c>
      <c r="H171" s="65">
        <v>2</v>
      </c>
      <c r="I171" s="56">
        <v>6.5</v>
      </c>
      <c r="J171" s="7"/>
      <c r="K171" s="39">
        <f t="shared" si="3"/>
        <v>0</v>
      </c>
      <c r="L171" s="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</row>
    <row r="172" spans="1:77" s="1" customFormat="1" ht="11.1" customHeight="1" x14ac:dyDescent="0.2">
      <c r="A172" s="54">
        <v>221</v>
      </c>
      <c r="B172" s="54"/>
      <c r="C172" s="54"/>
      <c r="D172" s="54"/>
      <c r="E172" s="49">
        <v>53787</v>
      </c>
      <c r="F172" s="50" t="s">
        <v>1866</v>
      </c>
      <c r="G172" s="55" t="s">
        <v>1867</v>
      </c>
      <c r="H172" s="65">
        <v>1</v>
      </c>
      <c r="I172" s="56">
        <v>6.5</v>
      </c>
      <c r="J172" s="7"/>
      <c r="K172" s="39">
        <f t="shared" si="3"/>
        <v>0</v>
      </c>
      <c r="L172" s="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</row>
    <row r="173" spans="1:77" s="1" customFormat="1" ht="11.1" customHeight="1" x14ac:dyDescent="0.2">
      <c r="A173" s="54">
        <v>221</v>
      </c>
      <c r="B173" s="54"/>
      <c r="C173" s="54"/>
      <c r="D173" s="54"/>
      <c r="E173" s="49">
        <v>53788</v>
      </c>
      <c r="F173" s="50" t="s">
        <v>1868</v>
      </c>
      <c r="G173" s="55" t="s">
        <v>1869</v>
      </c>
      <c r="H173" s="65">
        <v>1</v>
      </c>
      <c r="I173" s="56">
        <v>6.5</v>
      </c>
      <c r="J173" s="7"/>
      <c r="K173" s="39">
        <f t="shared" si="3"/>
        <v>0</v>
      </c>
      <c r="L173" s="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</row>
    <row r="174" spans="1:77" s="1" customFormat="1" ht="11.1" customHeight="1" x14ac:dyDescent="0.2">
      <c r="A174" s="54">
        <v>221</v>
      </c>
      <c r="B174" s="54"/>
      <c r="C174" s="54"/>
      <c r="D174" s="54"/>
      <c r="E174" s="49">
        <v>53790</v>
      </c>
      <c r="F174" s="50" t="s">
        <v>2282</v>
      </c>
      <c r="G174" s="55" t="s">
        <v>2283</v>
      </c>
      <c r="H174" s="65">
        <v>1</v>
      </c>
      <c r="I174" s="56">
        <v>5.25</v>
      </c>
      <c r="J174" s="69"/>
      <c r="K174" s="39">
        <f t="shared" si="3"/>
        <v>0</v>
      </c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8"/>
      <c r="BY174" s="68"/>
    </row>
    <row r="175" spans="1:77" s="1" customFormat="1" ht="11.1" customHeight="1" x14ac:dyDescent="0.2">
      <c r="A175" s="15">
        <v>112</v>
      </c>
      <c r="B175" s="15"/>
      <c r="C175" s="15"/>
      <c r="D175" s="15"/>
      <c r="E175" s="16">
        <v>53802</v>
      </c>
      <c r="F175" s="26" t="s">
        <v>169</v>
      </c>
      <c r="G175" s="71" t="s">
        <v>516</v>
      </c>
      <c r="H175" s="44">
        <v>1</v>
      </c>
      <c r="I175" s="21">
        <v>2.75</v>
      </c>
      <c r="J175" s="7"/>
      <c r="K175" s="39">
        <f t="shared" si="3"/>
        <v>0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</row>
    <row r="176" spans="1:77" s="1" customFormat="1" ht="11.1" customHeight="1" x14ac:dyDescent="0.2">
      <c r="A176" s="54">
        <v>193</v>
      </c>
      <c r="B176" s="54"/>
      <c r="C176" s="54"/>
      <c r="D176" s="54"/>
      <c r="E176" s="49">
        <v>53805</v>
      </c>
      <c r="F176" s="50" t="s">
        <v>170</v>
      </c>
      <c r="G176" s="55" t="s">
        <v>517</v>
      </c>
      <c r="H176" s="65">
        <v>6</v>
      </c>
      <c r="I176" s="56">
        <v>1.25</v>
      </c>
      <c r="J176" s="7"/>
      <c r="K176" s="39">
        <f t="shared" si="3"/>
        <v>0</v>
      </c>
      <c r="L176" s="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</row>
    <row r="177" spans="1:77" s="1" customFormat="1" ht="11.1" customHeight="1" x14ac:dyDescent="0.2">
      <c r="A177" s="54">
        <v>164</v>
      </c>
      <c r="B177" s="54"/>
      <c r="C177" s="54"/>
      <c r="D177" s="54"/>
      <c r="E177" s="49">
        <v>53815</v>
      </c>
      <c r="F177" s="50" t="s">
        <v>1503</v>
      </c>
      <c r="G177" s="55" t="s">
        <v>1504</v>
      </c>
      <c r="H177" s="65">
        <v>3</v>
      </c>
      <c r="I177" s="56">
        <v>2</v>
      </c>
      <c r="J177" s="7"/>
      <c r="K177" s="39">
        <f t="shared" si="3"/>
        <v>0</v>
      </c>
      <c r="L177" s="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</row>
    <row r="178" spans="1:77" s="1" customFormat="1" ht="11.1" customHeight="1" x14ac:dyDescent="0.2">
      <c r="A178" s="54">
        <v>204</v>
      </c>
      <c r="B178" s="54"/>
      <c r="C178" s="54"/>
      <c r="D178" s="54"/>
      <c r="E178" s="49">
        <v>53839</v>
      </c>
      <c r="F178" s="50" t="s">
        <v>1652</v>
      </c>
      <c r="G178" s="55" t="s">
        <v>1653</v>
      </c>
      <c r="H178" s="65">
        <v>1</v>
      </c>
      <c r="I178" s="56">
        <v>1.75</v>
      </c>
      <c r="J178" s="7"/>
      <c r="K178" s="39">
        <f t="shared" si="3"/>
        <v>0</v>
      </c>
      <c r="L178" s="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</row>
    <row r="179" spans="1:77" s="1" customFormat="1" ht="11.1" customHeight="1" x14ac:dyDescent="0.25">
      <c r="A179" s="27"/>
      <c r="B179" s="15"/>
      <c r="C179" s="15">
        <v>60</v>
      </c>
      <c r="D179" s="15"/>
      <c r="E179" s="16">
        <v>53849</v>
      </c>
      <c r="F179" s="19" t="s">
        <v>1061</v>
      </c>
      <c r="G179" s="71" t="s">
        <v>518</v>
      </c>
      <c r="H179" s="44">
        <v>4</v>
      </c>
      <c r="I179" s="21">
        <v>3</v>
      </c>
      <c r="J179" s="7"/>
      <c r="K179" s="39">
        <f t="shared" si="3"/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</row>
    <row r="180" spans="1:77" s="1" customFormat="1" ht="11.1" customHeight="1" x14ac:dyDescent="0.2">
      <c r="A180" s="15">
        <v>97</v>
      </c>
      <c r="B180" s="15"/>
      <c r="C180" s="15"/>
      <c r="D180" s="15"/>
      <c r="E180" s="16">
        <v>53852</v>
      </c>
      <c r="F180" s="26" t="s">
        <v>171</v>
      </c>
      <c r="G180" s="71" t="s">
        <v>519</v>
      </c>
      <c r="H180" s="44">
        <v>2</v>
      </c>
      <c r="I180" s="21">
        <v>2</v>
      </c>
      <c r="J180" s="7"/>
      <c r="K180" s="39">
        <f t="shared" si="3"/>
        <v>0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</row>
    <row r="181" spans="1:77" s="1" customFormat="1" ht="11.1" customHeight="1" x14ac:dyDescent="0.2">
      <c r="A181" s="54">
        <v>203</v>
      </c>
      <c r="B181" s="54"/>
      <c r="C181" s="54"/>
      <c r="D181" s="54"/>
      <c r="E181" s="49">
        <v>53857</v>
      </c>
      <c r="F181" s="51" t="s">
        <v>2119</v>
      </c>
      <c r="G181" s="55" t="s">
        <v>2120</v>
      </c>
      <c r="H181" s="65">
        <v>2</v>
      </c>
      <c r="I181" s="56">
        <v>5.75</v>
      </c>
      <c r="J181" s="69"/>
      <c r="K181" s="39">
        <f t="shared" si="3"/>
        <v>0</v>
      </c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8"/>
      <c r="BY181" s="68"/>
    </row>
    <row r="182" spans="1:77" s="1" customFormat="1" ht="11.1" customHeight="1" x14ac:dyDescent="0.2">
      <c r="A182" s="53"/>
      <c r="B182" s="54">
        <v>184</v>
      </c>
      <c r="C182" s="54"/>
      <c r="D182" s="54"/>
      <c r="E182" s="49">
        <v>53858</v>
      </c>
      <c r="F182" s="51" t="s">
        <v>2284</v>
      </c>
      <c r="G182" s="60" t="s">
        <v>2285</v>
      </c>
      <c r="H182" s="65">
        <v>1</v>
      </c>
      <c r="I182" s="56">
        <v>7.75</v>
      </c>
      <c r="J182" s="69"/>
      <c r="K182" s="39">
        <f t="shared" si="3"/>
        <v>0</v>
      </c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8"/>
      <c r="BY182" s="68"/>
    </row>
    <row r="183" spans="1:77" s="1" customFormat="1" ht="11.1" customHeight="1" x14ac:dyDescent="0.2">
      <c r="A183" s="33">
        <v>5231</v>
      </c>
      <c r="B183" s="15"/>
      <c r="C183" s="15"/>
      <c r="D183" s="15"/>
      <c r="E183" s="24">
        <v>53859</v>
      </c>
      <c r="F183" s="19" t="s">
        <v>1356</v>
      </c>
      <c r="G183" s="71"/>
      <c r="H183" s="44">
        <v>222</v>
      </c>
      <c r="I183" s="21">
        <v>1.25</v>
      </c>
      <c r="J183" s="7"/>
      <c r="K183" s="39">
        <f t="shared" si="3"/>
        <v>0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</row>
    <row r="184" spans="1:77" s="1" customFormat="1" ht="11.1" customHeight="1" x14ac:dyDescent="0.2">
      <c r="A184" s="33">
        <v>242288</v>
      </c>
      <c r="B184" s="15"/>
      <c r="C184" s="15"/>
      <c r="D184" s="15"/>
      <c r="E184" s="24">
        <v>53860</v>
      </c>
      <c r="F184" s="19" t="s">
        <v>1062</v>
      </c>
      <c r="G184" s="71"/>
      <c r="H184" s="44">
        <v>5</v>
      </c>
      <c r="I184" s="21">
        <v>2.5</v>
      </c>
      <c r="J184" s="7"/>
      <c r="K184" s="39">
        <f t="shared" si="3"/>
        <v>0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</row>
    <row r="185" spans="1:77" s="1" customFormat="1" ht="11.1" customHeight="1" x14ac:dyDescent="0.25">
      <c r="A185" s="15">
        <v>200</v>
      </c>
      <c r="B185" s="15"/>
      <c r="C185" s="15"/>
      <c r="D185" s="15"/>
      <c r="E185" s="16">
        <v>53999</v>
      </c>
      <c r="F185" s="17" t="s">
        <v>172</v>
      </c>
      <c r="G185" s="71" t="s">
        <v>520</v>
      </c>
      <c r="H185" s="44">
        <v>10</v>
      </c>
      <c r="I185" s="21">
        <v>2</v>
      </c>
      <c r="J185" s="7"/>
      <c r="K185" s="39">
        <f t="shared" si="3"/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</row>
    <row r="186" spans="1:77" s="1" customFormat="1" ht="11.1" customHeight="1" x14ac:dyDescent="0.2">
      <c r="A186" s="53"/>
      <c r="B186" s="54">
        <v>143</v>
      </c>
      <c r="C186" s="54">
        <v>240</v>
      </c>
      <c r="D186" s="54"/>
      <c r="E186" s="49">
        <v>54059</v>
      </c>
      <c r="F186" s="50" t="s">
        <v>1505</v>
      </c>
      <c r="G186" s="55" t="s">
        <v>1506</v>
      </c>
      <c r="H186" s="65">
        <v>3</v>
      </c>
      <c r="I186" s="56">
        <v>1.5</v>
      </c>
      <c r="J186" s="7"/>
      <c r="K186" s="39">
        <f t="shared" si="3"/>
        <v>0</v>
      </c>
      <c r="L186" s="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</row>
    <row r="187" spans="1:77" s="1" customFormat="1" ht="11.1" customHeight="1" x14ac:dyDescent="0.2">
      <c r="A187" s="14"/>
      <c r="B187" s="15"/>
      <c r="C187" s="15">
        <v>24</v>
      </c>
      <c r="D187" s="15"/>
      <c r="E187" s="16">
        <v>54072</v>
      </c>
      <c r="F187" s="19" t="s">
        <v>1002</v>
      </c>
      <c r="G187" s="71" t="s">
        <v>521</v>
      </c>
      <c r="H187" s="44">
        <v>1</v>
      </c>
      <c r="I187" s="21">
        <v>0.25</v>
      </c>
      <c r="J187" s="7"/>
      <c r="K187" s="39">
        <f t="shared" si="3"/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</row>
    <row r="188" spans="1:77" s="1" customFormat="1" ht="11.1" customHeight="1" x14ac:dyDescent="0.2">
      <c r="A188" s="53"/>
      <c r="B188" s="54"/>
      <c r="C188" s="54">
        <v>84</v>
      </c>
      <c r="D188" s="54"/>
      <c r="E188" s="49">
        <v>54111</v>
      </c>
      <c r="F188" s="51" t="s">
        <v>1939</v>
      </c>
      <c r="G188" s="55" t="s">
        <v>1940</v>
      </c>
      <c r="H188" s="65">
        <v>12</v>
      </c>
      <c r="I188" s="56">
        <v>2</v>
      </c>
      <c r="J188" s="69"/>
      <c r="K188" s="39">
        <f t="shared" si="3"/>
        <v>0</v>
      </c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8"/>
      <c r="BY188" s="68"/>
    </row>
    <row r="189" spans="1:77" s="1" customFormat="1" ht="11.1" customHeight="1" x14ac:dyDescent="0.2">
      <c r="A189" s="53"/>
      <c r="B189" s="54"/>
      <c r="C189" s="54">
        <v>164</v>
      </c>
      <c r="D189" s="54"/>
      <c r="E189" s="49">
        <v>54123</v>
      </c>
      <c r="F189" s="51" t="s">
        <v>2121</v>
      </c>
      <c r="G189" s="55" t="s">
        <v>2122</v>
      </c>
      <c r="H189" s="65">
        <v>2</v>
      </c>
      <c r="I189" s="56">
        <v>2</v>
      </c>
      <c r="J189" s="69"/>
      <c r="K189" s="39">
        <f t="shared" si="3"/>
        <v>0</v>
      </c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8"/>
      <c r="BY189" s="68"/>
    </row>
    <row r="190" spans="1:77" s="1" customFormat="1" ht="11.1" customHeight="1" x14ac:dyDescent="0.2">
      <c r="A190" s="53"/>
      <c r="B190" s="54"/>
      <c r="C190" s="54">
        <v>43</v>
      </c>
      <c r="D190" s="54"/>
      <c r="E190" s="49">
        <v>54168</v>
      </c>
      <c r="F190" s="50" t="s">
        <v>1654</v>
      </c>
      <c r="G190" s="55" t="s">
        <v>1655</v>
      </c>
      <c r="H190" s="65">
        <v>2</v>
      </c>
      <c r="I190" s="56">
        <v>2.5</v>
      </c>
      <c r="J190" s="7"/>
      <c r="K190" s="39">
        <f t="shared" si="3"/>
        <v>0</v>
      </c>
      <c r="L190" s="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</row>
    <row r="191" spans="1:77" s="1" customFormat="1" ht="11.1" customHeight="1" x14ac:dyDescent="0.2">
      <c r="A191" s="53"/>
      <c r="B191" s="54"/>
      <c r="C191" s="58">
        <v>51113</v>
      </c>
      <c r="D191" s="58"/>
      <c r="E191" s="49">
        <v>54185</v>
      </c>
      <c r="F191" s="51" t="s">
        <v>1507</v>
      </c>
      <c r="G191" s="55" t="s">
        <v>1508</v>
      </c>
      <c r="H191" s="65">
        <v>3</v>
      </c>
      <c r="I191" s="56">
        <v>1.25</v>
      </c>
      <c r="J191" s="7"/>
      <c r="K191" s="39">
        <f t="shared" si="3"/>
        <v>0</v>
      </c>
      <c r="L191" s="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</row>
    <row r="192" spans="1:77" s="1" customFormat="1" ht="11.1" customHeight="1" x14ac:dyDescent="0.2">
      <c r="A192" s="53"/>
      <c r="B192" s="54"/>
      <c r="C192" s="54">
        <v>106</v>
      </c>
      <c r="D192" s="54"/>
      <c r="E192" s="49">
        <v>54231</v>
      </c>
      <c r="F192" s="51" t="s">
        <v>2286</v>
      </c>
      <c r="G192" s="60" t="s">
        <v>2287</v>
      </c>
      <c r="H192" s="65">
        <v>1</v>
      </c>
      <c r="I192" s="56">
        <v>12.75</v>
      </c>
      <c r="J192" s="69"/>
      <c r="K192" s="39">
        <f t="shared" si="3"/>
        <v>0</v>
      </c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8"/>
      <c r="BY192" s="68"/>
    </row>
    <row r="193" spans="1:77" s="1" customFormat="1" ht="11.1" customHeight="1" x14ac:dyDescent="0.25">
      <c r="A193" s="27"/>
      <c r="B193" s="15"/>
      <c r="C193" s="15">
        <v>232</v>
      </c>
      <c r="D193" s="15"/>
      <c r="E193" s="16">
        <v>54288</v>
      </c>
      <c r="F193" s="19" t="s">
        <v>1003</v>
      </c>
      <c r="G193" s="71" t="s">
        <v>522</v>
      </c>
      <c r="H193" s="44">
        <v>1</v>
      </c>
      <c r="I193" s="21">
        <v>1.5</v>
      </c>
      <c r="J193" s="7"/>
      <c r="K193" s="39">
        <f t="shared" si="3"/>
        <v>0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</row>
    <row r="194" spans="1:77" s="1" customFormat="1" ht="11.1" customHeight="1" x14ac:dyDescent="0.2">
      <c r="A194" s="53"/>
      <c r="B194" s="54"/>
      <c r="C194" s="54">
        <v>164</v>
      </c>
      <c r="D194" s="54"/>
      <c r="E194" s="49">
        <v>54429</v>
      </c>
      <c r="F194" s="51" t="s">
        <v>2123</v>
      </c>
      <c r="G194" s="55" t="s">
        <v>2124</v>
      </c>
      <c r="H194" s="65">
        <v>2</v>
      </c>
      <c r="I194" s="56">
        <v>2</v>
      </c>
      <c r="J194" s="69"/>
      <c r="K194" s="39">
        <f t="shared" si="3"/>
        <v>0</v>
      </c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8"/>
      <c r="BY194" s="68"/>
    </row>
    <row r="195" spans="1:77" s="1" customFormat="1" ht="11.1" customHeight="1" x14ac:dyDescent="0.2">
      <c r="A195" s="53"/>
      <c r="B195" s="54"/>
      <c r="C195" s="54">
        <v>107</v>
      </c>
      <c r="D195" s="54"/>
      <c r="E195" s="49">
        <v>54486</v>
      </c>
      <c r="F195" s="51" t="s">
        <v>1947</v>
      </c>
      <c r="G195" s="55" t="s">
        <v>1948</v>
      </c>
      <c r="H195" s="65">
        <v>6</v>
      </c>
      <c r="I195" s="56">
        <v>1.25</v>
      </c>
      <c r="J195" s="69"/>
      <c r="K195" s="39">
        <f t="shared" si="3"/>
        <v>0</v>
      </c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8"/>
      <c r="BY195" s="68"/>
    </row>
    <row r="196" spans="1:77" s="1" customFormat="1" ht="11.1" customHeight="1" x14ac:dyDescent="0.2">
      <c r="A196" s="53"/>
      <c r="B196" s="54"/>
      <c r="C196" s="54">
        <v>42</v>
      </c>
      <c r="D196" s="54"/>
      <c r="E196" s="49">
        <v>54505</v>
      </c>
      <c r="F196" s="50" t="s">
        <v>1509</v>
      </c>
      <c r="G196" s="55" t="s">
        <v>1510</v>
      </c>
      <c r="H196" s="65">
        <v>3</v>
      </c>
      <c r="I196" s="56">
        <v>1.5</v>
      </c>
      <c r="J196" s="7"/>
      <c r="K196" s="39">
        <f t="shared" si="3"/>
        <v>0</v>
      </c>
      <c r="L196" s="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</row>
    <row r="197" spans="1:77" s="1" customFormat="1" ht="11.1" customHeight="1" x14ac:dyDescent="0.25">
      <c r="A197" s="15">
        <v>303</v>
      </c>
      <c r="B197" s="15"/>
      <c r="C197" s="15">
        <v>232</v>
      </c>
      <c r="D197" s="15"/>
      <c r="E197" s="16">
        <v>54525</v>
      </c>
      <c r="F197" s="17" t="s">
        <v>173</v>
      </c>
      <c r="G197" s="71" t="s">
        <v>523</v>
      </c>
      <c r="H197" s="44">
        <v>46</v>
      </c>
      <c r="I197" s="21">
        <v>1.5</v>
      </c>
      <c r="J197" s="7"/>
      <c r="K197" s="39">
        <f t="shared" si="3"/>
        <v>0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</row>
    <row r="198" spans="1:77" s="1" customFormat="1" ht="11.1" customHeight="1" x14ac:dyDescent="0.2">
      <c r="A198" s="54">
        <v>220</v>
      </c>
      <c r="B198" s="54"/>
      <c r="C198" s="54"/>
      <c r="D198" s="54"/>
      <c r="E198" s="49">
        <v>54526</v>
      </c>
      <c r="F198" s="50" t="s">
        <v>2288</v>
      </c>
      <c r="G198" s="55" t="s">
        <v>2289</v>
      </c>
      <c r="H198" s="65">
        <v>1</v>
      </c>
      <c r="I198" s="56">
        <v>4.75</v>
      </c>
      <c r="J198" s="69"/>
      <c r="K198" s="39">
        <f t="shared" si="3"/>
        <v>0</v>
      </c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8"/>
      <c r="BY198" s="68"/>
    </row>
    <row r="199" spans="1:77" s="1" customFormat="1" ht="11.1" customHeight="1" x14ac:dyDescent="0.2">
      <c r="A199" s="53"/>
      <c r="B199" s="54"/>
      <c r="C199" s="54">
        <v>41</v>
      </c>
      <c r="D199" s="54"/>
      <c r="E199" s="49">
        <v>54570</v>
      </c>
      <c r="F199" s="50" t="s">
        <v>1656</v>
      </c>
      <c r="G199" s="55" t="s">
        <v>1657</v>
      </c>
      <c r="H199" s="65">
        <v>2</v>
      </c>
      <c r="I199" s="56">
        <v>2</v>
      </c>
      <c r="J199" s="7"/>
      <c r="K199" s="39">
        <f t="shared" si="3"/>
        <v>0</v>
      </c>
      <c r="L199" s="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</row>
    <row r="200" spans="1:77" s="1" customFormat="1" ht="11.1" customHeight="1" x14ac:dyDescent="0.2">
      <c r="A200" s="53"/>
      <c r="B200" s="54"/>
      <c r="C200" s="54">
        <v>242</v>
      </c>
      <c r="D200" s="54"/>
      <c r="E200" s="49">
        <v>54588</v>
      </c>
      <c r="F200" s="51" t="s">
        <v>2290</v>
      </c>
      <c r="G200" s="55" t="s">
        <v>2291</v>
      </c>
      <c r="H200" s="65">
        <v>1</v>
      </c>
      <c r="I200" s="56">
        <v>7.25</v>
      </c>
      <c r="J200" s="69"/>
      <c r="K200" s="39">
        <f t="shared" si="3"/>
        <v>0</v>
      </c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8"/>
      <c r="BY200" s="68"/>
    </row>
    <row r="201" spans="1:77" s="1" customFormat="1" ht="11.1" customHeight="1" x14ac:dyDescent="0.2">
      <c r="A201" s="53"/>
      <c r="B201" s="54">
        <v>142</v>
      </c>
      <c r="C201" s="54">
        <v>97</v>
      </c>
      <c r="D201" s="54"/>
      <c r="E201" s="49">
        <v>54618</v>
      </c>
      <c r="F201" s="51" t="s">
        <v>1949</v>
      </c>
      <c r="G201" s="55" t="s">
        <v>1950</v>
      </c>
      <c r="H201" s="65">
        <v>6</v>
      </c>
      <c r="I201" s="56">
        <v>1.5</v>
      </c>
      <c r="J201" s="69"/>
      <c r="K201" s="39">
        <f t="shared" ref="K201:K256" si="4">SUM(I201*J201)</f>
        <v>0</v>
      </c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8"/>
      <c r="BY201" s="68"/>
    </row>
    <row r="202" spans="1:77" s="1" customFormat="1" ht="11.1" customHeight="1" x14ac:dyDescent="0.2">
      <c r="A202" s="53"/>
      <c r="B202" s="54"/>
      <c r="C202" s="54">
        <v>107</v>
      </c>
      <c r="D202" s="54"/>
      <c r="E202" s="49">
        <v>54632</v>
      </c>
      <c r="F202" s="51" t="s">
        <v>1951</v>
      </c>
      <c r="G202" s="55" t="s">
        <v>1952</v>
      </c>
      <c r="H202" s="65">
        <v>6</v>
      </c>
      <c r="I202" s="56">
        <v>1.25</v>
      </c>
      <c r="J202" s="69"/>
      <c r="K202" s="39">
        <f t="shared" si="4"/>
        <v>0</v>
      </c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8"/>
      <c r="BY202" s="68"/>
    </row>
    <row r="203" spans="1:77" s="1" customFormat="1" ht="11.1" customHeight="1" x14ac:dyDescent="0.2">
      <c r="A203" s="53"/>
      <c r="B203" s="54"/>
      <c r="C203" s="54">
        <v>98</v>
      </c>
      <c r="D203" s="54"/>
      <c r="E203" s="49">
        <v>54643</v>
      </c>
      <c r="F203" s="51" t="s">
        <v>2009</v>
      </c>
      <c r="G203" s="55" t="s">
        <v>2010</v>
      </c>
      <c r="H203" s="65">
        <v>3</v>
      </c>
      <c r="I203" s="56">
        <v>1</v>
      </c>
      <c r="J203" s="69"/>
      <c r="K203" s="39">
        <f t="shared" si="4"/>
        <v>0</v>
      </c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8"/>
      <c r="BY203" s="68"/>
    </row>
    <row r="204" spans="1:77" s="1" customFormat="1" ht="11.1" customHeight="1" x14ac:dyDescent="0.2">
      <c r="A204" s="53"/>
      <c r="B204" s="54"/>
      <c r="C204" s="54">
        <v>98</v>
      </c>
      <c r="D204" s="54"/>
      <c r="E204" s="49">
        <v>54644</v>
      </c>
      <c r="F204" s="51" t="s">
        <v>2011</v>
      </c>
      <c r="G204" s="55" t="s">
        <v>2012</v>
      </c>
      <c r="H204" s="65">
        <v>3</v>
      </c>
      <c r="I204" s="56">
        <v>0.5</v>
      </c>
      <c r="J204" s="69"/>
      <c r="K204" s="39">
        <f t="shared" si="4"/>
        <v>0</v>
      </c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8"/>
      <c r="BY204" s="68"/>
    </row>
    <row r="205" spans="1:77" s="1" customFormat="1" ht="11.1" customHeight="1" x14ac:dyDescent="0.25">
      <c r="A205" s="27"/>
      <c r="B205" s="20"/>
      <c r="C205" s="20">
        <v>135140</v>
      </c>
      <c r="D205" s="20"/>
      <c r="E205" s="16">
        <v>54658</v>
      </c>
      <c r="F205" s="19" t="s">
        <v>1006</v>
      </c>
      <c r="G205" s="71" t="s">
        <v>524</v>
      </c>
      <c r="H205" s="44">
        <v>4</v>
      </c>
      <c r="I205" s="21">
        <v>3.75</v>
      </c>
      <c r="J205" s="7"/>
      <c r="K205" s="39">
        <f t="shared" si="4"/>
        <v>0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</row>
    <row r="206" spans="1:77" s="1" customFormat="1" ht="11.1" customHeight="1" x14ac:dyDescent="0.25">
      <c r="A206" s="27"/>
      <c r="B206" s="15"/>
      <c r="C206" s="15">
        <v>223</v>
      </c>
      <c r="D206" s="15"/>
      <c r="E206" s="16">
        <v>54660</v>
      </c>
      <c r="F206" s="19" t="s">
        <v>1007</v>
      </c>
      <c r="G206" s="71" t="s">
        <v>525</v>
      </c>
      <c r="H206" s="44">
        <v>1</v>
      </c>
      <c r="I206" s="21">
        <v>17.25</v>
      </c>
      <c r="J206" s="7"/>
      <c r="K206" s="39">
        <f t="shared" si="4"/>
        <v>0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</row>
    <row r="207" spans="1:77" s="1" customFormat="1" ht="11.1" customHeight="1" x14ac:dyDescent="0.2">
      <c r="A207" s="14"/>
      <c r="B207" s="15"/>
      <c r="C207" s="15">
        <v>236</v>
      </c>
      <c r="D207" s="15"/>
      <c r="E207" s="16">
        <v>54677</v>
      </c>
      <c r="F207" s="19" t="s">
        <v>1008</v>
      </c>
      <c r="G207" s="71" t="s">
        <v>526</v>
      </c>
      <c r="H207" s="44">
        <v>13</v>
      </c>
      <c r="I207" s="21">
        <v>1.25</v>
      </c>
      <c r="J207" s="7"/>
      <c r="K207" s="39">
        <f t="shared" si="4"/>
        <v>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</row>
    <row r="208" spans="1:77" s="1" customFormat="1" ht="11.1" customHeight="1" x14ac:dyDescent="0.25">
      <c r="A208" s="27"/>
      <c r="B208" s="20"/>
      <c r="C208" s="20">
        <v>238</v>
      </c>
      <c r="D208" s="20"/>
      <c r="E208" s="16">
        <v>54722</v>
      </c>
      <c r="F208" s="19" t="s">
        <v>1009</v>
      </c>
      <c r="G208" s="71" t="s">
        <v>527</v>
      </c>
      <c r="H208" s="44">
        <v>2</v>
      </c>
      <c r="I208" s="21">
        <v>2.25</v>
      </c>
      <c r="J208" s="7"/>
      <c r="K208" s="39">
        <f t="shared" si="4"/>
        <v>0</v>
      </c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</row>
    <row r="209" spans="1:77" s="1" customFormat="1" ht="11.1" customHeight="1" x14ac:dyDescent="0.2">
      <c r="A209" s="54">
        <v>202</v>
      </c>
      <c r="B209" s="54"/>
      <c r="C209" s="54">
        <v>39</v>
      </c>
      <c r="D209" s="54"/>
      <c r="E209" s="49">
        <v>54763</v>
      </c>
      <c r="F209" s="50" t="s">
        <v>1658</v>
      </c>
      <c r="G209" s="55" t="s">
        <v>1659</v>
      </c>
      <c r="H209" s="65">
        <v>2</v>
      </c>
      <c r="I209" s="56">
        <v>3.75</v>
      </c>
      <c r="J209" s="7"/>
      <c r="K209" s="39">
        <f t="shared" si="4"/>
        <v>0</v>
      </c>
      <c r="L209" s="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</row>
    <row r="210" spans="1:77" s="1" customFormat="1" ht="11.1" customHeight="1" x14ac:dyDescent="0.25">
      <c r="A210" s="27"/>
      <c r="B210" s="15"/>
      <c r="C210" s="15">
        <v>177</v>
      </c>
      <c r="D210" s="15"/>
      <c r="E210" s="16">
        <v>54789</v>
      </c>
      <c r="F210" s="17" t="s">
        <v>174</v>
      </c>
      <c r="G210" s="71" t="s">
        <v>528</v>
      </c>
      <c r="H210" s="44">
        <v>1</v>
      </c>
      <c r="I210" s="21">
        <v>1.5</v>
      </c>
      <c r="J210" s="7"/>
      <c r="K210" s="39">
        <f t="shared" si="4"/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</row>
    <row r="211" spans="1:77" s="1" customFormat="1" ht="11.1" customHeight="1" x14ac:dyDescent="0.25">
      <c r="A211" s="27"/>
      <c r="B211" s="15"/>
      <c r="C211" s="15">
        <v>41</v>
      </c>
      <c r="D211" s="15"/>
      <c r="E211" s="16">
        <v>54792</v>
      </c>
      <c r="F211" s="17" t="s">
        <v>175</v>
      </c>
      <c r="G211" s="71" t="s">
        <v>529</v>
      </c>
      <c r="H211" s="44">
        <v>1</v>
      </c>
      <c r="I211" s="21">
        <v>2</v>
      </c>
      <c r="J211" s="7"/>
      <c r="K211" s="39">
        <f t="shared" si="4"/>
        <v>0</v>
      </c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</row>
    <row r="212" spans="1:77" s="1" customFormat="1" ht="11.1" customHeight="1" x14ac:dyDescent="0.2">
      <c r="A212" s="53"/>
      <c r="B212" s="54"/>
      <c r="C212" s="54">
        <v>167</v>
      </c>
      <c r="D212" s="54"/>
      <c r="E212" s="49">
        <v>54795</v>
      </c>
      <c r="F212" s="51" t="s">
        <v>1511</v>
      </c>
      <c r="G212" s="60" t="s">
        <v>1512</v>
      </c>
      <c r="H212" s="65">
        <v>3</v>
      </c>
      <c r="I212" s="56">
        <v>2.75</v>
      </c>
      <c r="J212" s="7"/>
      <c r="K212" s="39">
        <f t="shared" si="4"/>
        <v>0</v>
      </c>
      <c r="L212" s="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</row>
    <row r="213" spans="1:77" s="1" customFormat="1" ht="11.1" customHeight="1" x14ac:dyDescent="0.2">
      <c r="A213" s="53"/>
      <c r="B213" s="58"/>
      <c r="C213" s="58">
        <v>164</v>
      </c>
      <c r="D213" s="58"/>
      <c r="E213" s="49">
        <v>54937</v>
      </c>
      <c r="F213" s="51" t="s">
        <v>2292</v>
      </c>
      <c r="G213" s="55" t="s">
        <v>2293</v>
      </c>
      <c r="H213" s="65">
        <v>1</v>
      </c>
      <c r="I213" s="56">
        <v>3.75</v>
      </c>
      <c r="J213" s="69"/>
      <c r="K213" s="39">
        <f t="shared" si="4"/>
        <v>0</v>
      </c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8"/>
      <c r="BY213" s="68"/>
    </row>
    <row r="214" spans="1:77" s="1" customFormat="1" ht="11.1" customHeight="1" x14ac:dyDescent="0.2">
      <c r="A214" s="53"/>
      <c r="B214" s="54"/>
      <c r="C214" s="54">
        <v>165</v>
      </c>
      <c r="D214" s="54"/>
      <c r="E214" s="49">
        <v>54991</v>
      </c>
      <c r="F214" s="51" t="s">
        <v>1513</v>
      </c>
      <c r="G214" s="55" t="s">
        <v>1514</v>
      </c>
      <c r="H214" s="65">
        <v>3</v>
      </c>
      <c r="I214" s="56">
        <v>3.75</v>
      </c>
      <c r="J214" s="7"/>
      <c r="K214" s="39">
        <f t="shared" si="4"/>
        <v>0</v>
      </c>
      <c r="L214" s="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</row>
    <row r="215" spans="1:77" s="1" customFormat="1" ht="11.1" customHeight="1" x14ac:dyDescent="0.25">
      <c r="A215" s="15">
        <v>122</v>
      </c>
      <c r="B215" s="15"/>
      <c r="C215" s="15"/>
      <c r="D215" s="15"/>
      <c r="E215" s="16">
        <v>55000</v>
      </c>
      <c r="F215" s="29" t="s">
        <v>176</v>
      </c>
      <c r="G215" s="71" t="s">
        <v>530</v>
      </c>
      <c r="H215" s="44">
        <v>800</v>
      </c>
      <c r="I215" s="21">
        <v>0.25</v>
      </c>
      <c r="J215" s="7"/>
      <c r="K215" s="39">
        <f t="shared" si="4"/>
        <v>0</v>
      </c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</row>
    <row r="216" spans="1:77" s="1" customFormat="1" ht="11.1" customHeight="1" x14ac:dyDescent="0.25">
      <c r="A216" s="20">
        <v>121425</v>
      </c>
      <c r="B216" s="15"/>
      <c r="C216" s="15"/>
      <c r="D216" s="15"/>
      <c r="E216" s="16">
        <v>55004</v>
      </c>
      <c r="F216" s="29" t="s">
        <v>1063</v>
      </c>
      <c r="G216" s="71" t="s">
        <v>531</v>
      </c>
      <c r="H216" s="44">
        <v>1</v>
      </c>
      <c r="I216" s="21">
        <v>6.75</v>
      </c>
      <c r="J216" s="7"/>
      <c r="K216" s="39">
        <f t="shared" si="4"/>
        <v>0</v>
      </c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</row>
    <row r="217" spans="1:77" s="1" customFormat="1" ht="11.1" customHeight="1" x14ac:dyDescent="0.2">
      <c r="A217" s="54">
        <v>122</v>
      </c>
      <c r="B217" s="54"/>
      <c r="C217" s="54">
        <v>127</v>
      </c>
      <c r="D217" s="54"/>
      <c r="E217" s="49">
        <v>55036</v>
      </c>
      <c r="F217" s="50" t="s">
        <v>1953</v>
      </c>
      <c r="G217" s="55" t="s">
        <v>1954</v>
      </c>
      <c r="H217" s="65">
        <v>6</v>
      </c>
      <c r="I217" s="56">
        <v>0.5</v>
      </c>
      <c r="J217" s="69"/>
      <c r="K217" s="39">
        <f t="shared" si="4"/>
        <v>0</v>
      </c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8"/>
      <c r="BY217" s="68"/>
    </row>
    <row r="218" spans="1:77" s="1" customFormat="1" ht="11.1" customHeight="1" x14ac:dyDescent="0.2">
      <c r="A218" s="54">
        <v>122</v>
      </c>
      <c r="B218" s="54"/>
      <c r="C218" s="54"/>
      <c r="D218" s="54"/>
      <c r="E218" s="49">
        <v>55037</v>
      </c>
      <c r="F218" s="50" t="s">
        <v>2013</v>
      </c>
      <c r="G218" s="55" t="s">
        <v>2014</v>
      </c>
      <c r="H218" s="65">
        <v>3</v>
      </c>
      <c r="I218" s="56">
        <v>1</v>
      </c>
      <c r="J218" s="69"/>
      <c r="K218" s="39">
        <f t="shared" si="4"/>
        <v>0</v>
      </c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8"/>
      <c r="BY218" s="68"/>
    </row>
    <row r="219" spans="1:77" s="1" customFormat="1" ht="11.1" customHeight="1" x14ac:dyDescent="0.25">
      <c r="A219" s="20">
        <v>121425</v>
      </c>
      <c r="B219" s="15"/>
      <c r="C219" s="15"/>
      <c r="D219" s="15"/>
      <c r="E219" s="16">
        <v>55052</v>
      </c>
      <c r="F219" s="29" t="s">
        <v>177</v>
      </c>
      <c r="G219" s="71" t="s">
        <v>532</v>
      </c>
      <c r="H219" s="44">
        <v>3</v>
      </c>
      <c r="I219" s="21">
        <v>5.5</v>
      </c>
      <c r="J219" s="7"/>
      <c r="K219" s="39">
        <f t="shared" si="4"/>
        <v>0</v>
      </c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</row>
    <row r="220" spans="1:77" s="1" customFormat="1" ht="11.1" customHeight="1" x14ac:dyDescent="0.25">
      <c r="A220" s="20">
        <v>123376</v>
      </c>
      <c r="B220" s="15"/>
      <c r="C220" s="15"/>
      <c r="D220" s="15"/>
      <c r="E220" s="16">
        <v>55076</v>
      </c>
      <c r="F220" s="29" t="s">
        <v>1064</v>
      </c>
      <c r="G220" s="71" t="s">
        <v>533</v>
      </c>
      <c r="H220" s="44">
        <v>14</v>
      </c>
      <c r="I220" s="21">
        <v>1</v>
      </c>
      <c r="J220" s="7"/>
      <c r="K220" s="39">
        <f t="shared" si="4"/>
        <v>0</v>
      </c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</row>
    <row r="221" spans="1:77" s="1" customFormat="1" ht="11.1" customHeight="1" x14ac:dyDescent="0.2">
      <c r="A221" s="54">
        <v>131</v>
      </c>
      <c r="B221" s="54"/>
      <c r="C221" s="54"/>
      <c r="D221" s="54"/>
      <c r="E221" s="49">
        <v>55213</v>
      </c>
      <c r="F221" s="50" t="s">
        <v>2294</v>
      </c>
      <c r="G221" s="55" t="s">
        <v>2295</v>
      </c>
      <c r="H221" s="65">
        <v>1</v>
      </c>
      <c r="I221" s="56">
        <v>5</v>
      </c>
      <c r="J221" s="69"/>
      <c r="K221" s="39">
        <f t="shared" si="4"/>
        <v>0</v>
      </c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8"/>
      <c r="BY221" s="68"/>
    </row>
    <row r="222" spans="1:77" s="1" customFormat="1" ht="11.1" customHeight="1" x14ac:dyDescent="0.2">
      <c r="A222" s="58">
        <v>121425</v>
      </c>
      <c r="B222" s="54"/>
      <c r="C222" s="54"/>
      <c r="D222" s="54"/>
      <c r="E222" s="49">
        <v>55242</v>
      </c>
      <c r="F222" s="50" t="s">
        <v>2296</v>
      </c>
      <c r="G222" s="55" t="s">
        <v>2297</v>
      </c>
      <c r="H222" s="65">
        <v>1</v>
      </c>
      <c r="I222" s="56">
        <v>4.75</v>
      </c>
      <c r="J222" s="69"/>
      <c r="K222" s="39">
        <f t="shared" si="4"/>
        <v>0</v>
      </c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8"/>
      <c r="BY222" s="68"/>
    </row>
    <row r="223" spans="1:77" s="1" customFormat="1" ht="11.1" customHeight="1" x14ac:dyDescent="0.2">
      <c r="A223" s="54">
        <v>120</v>
      </c>
      <c r="B223" s="54"/>
      <c r="C223" s="54"/>
      <c r="D223" s="54"/>
      <c r="E223" s="49">
        <v>55258</v>
      </c>
      <c r="F223" s="50" t="s">
        <v>2125</v>
      </c>
      <c r="G223" s="55" t="s">
        <v>2126</v>
      </c>
      <c r="H223" s="65">
        <v>1</v>
      </c>
      <c r="I223" s="56">
        <v>3.75</v>
      </c>
      <c r="J223" s="69"/>
      <c r="K223" s="39">
        <f t="shared" si="4"/>
        <v>0</v>
      </c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8"/>
      <c r="BY223" s="68"/>
    </row>
    <row r="224" spans="1:77" s="1" customFormat="1" ht="11.1" customHeight="1" x14ac:dyDescent="0.2">
      <c r="A224" s="15">
        <v>120</v>
      </c>
      <c r="B224" s="15"/>
      <c r="C224" s="15"/>
      <c r="D224" s="15"/>
      <c r="E224" s="16">
        <v>55267</v>
      </c>
      <c r="F224" s="26" t="s">
        <v>178</v>
      </c>
      <c r="G224" s="71" t="s">
        <v>534</v>
      </c>
      <c r="H224" s="44">
        <v>3</v>
      </c>
      <c r="I224" s="21">
        <v>5</v>
      </c>
      <c r="J224" s="7"/>
      <c r="K224" s="39">
        <f t="shared" si="4"/>
        <v>0</v>
      </c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</row>
    <row r="225" spans="1:77" s="1" customFormat="1" ht="11.1" customHeight="1" x14ac:dyDescent="0.2">
      <c r="A225" s="54">
        <v>329</v>
      </c>
      <c r="B225" s="54"/>
      <c r="C225" s="54"/>
      <c r="D225" s="54"/>
      <c r="E225" s="49">
        <v>56001</v>
      </c>
      <c r="F225" s="50" t="s">
        <v>2298</v>
      </c>
      <c r="G225" s="55" t="s">
        <v>2299</v>
      </c>
      <c r="H225" s="65">
        <v>1</v>
      </c>
      <c r="I225" s="56">
        <v>3.5</v>
      </c>
      <c r="J225" s="69"/>
      <c r="K225" s="39">
        <f t="shared" si="4"/>
        <v>0</v>
      </c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8"/>
      <c r="BY225" s="68"/>
    </row>
    <row r="226" spans="1:77" s="1" customFormat="1" ht="11.1" customHeight="1" x14ac:dyDescent="0.25">
      <c r="A226" s="15">
        <v>329</v>
      </c>
      <c r="B226" s="15"/>
      <c r="C226" s="15"/>
      <c r="D226" s="15"/>
      <c r="E226" s="16">
        <v>56011</v>
      </c>
      <c r="F226" s="9" t="s">
        <v>179</v>
      </c>
      <c r="G226" s="71" t="s">
        <v>535</v>
      </c>
      <c r="H226" s="44">
        <v>5</v>
      </c>
      <c r="I226" s="21">
        <v>3.5</v>
      </c>
      <c r="J226" s="7"/>
      <c r="K226" s="39">
        <f t="shared" si="4"/>
        <v>0</v>
      </c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</row>
    <row r="227" spans="1:77" s="1" customFormat="1" ht="11.1" customHeight="1" x14ac:dyDescent="0.25">
      <c r="A227" s="15">
        <v>329</v>
      </c>
      <c r="B227" s="15"/>
      <c r="C227" s="15"/>
      <c r="D227" s="15"/>
      <c r="E227" s="16">
        <v>56029</v>
      </c>
      <c r="F227" s="17" t="s">
        <v>180</v>
      </c>
      <c r="G227" s="71" t="s">
        <v>536</v>
      </c>
      <c r="H227" s="44">
        <v>3</v>
      </c>
      <c r="I227" s="21">
        <v>1.5</v>
      </c>
      <c r="J227" s="7"/>
      <c r="K227" s="39">
        <f t="shared" si="4"/>
        <v>0</v>
      </c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</row>
    <row r="228" spans="1:77" s="1" customFormat="1" ht="11.1" customHeight="1" x14ac:dyDescent="0.25">
      <c r="A228" s="15">
        <v>329</v>
      </c>
      <c r="B228" s="15"/>
      <c r="C228" s="15"/>
      <c r="D228" s="15"/>
      <c r="E228" s="16">
        <v>56039</v>
      </c>
      <c r="F228" s="17" t="s">
        <v>181</v>
      </c>
      <c r="G228" s="71" t="s">
        <v>537</v>
      </c>
      <c r="H228" s="44">
        <v>1</v>
      </c>
      <c r="I228" s="21">
        <v>6.75</v>
      </c>
      <c r="J228" s="7"/>
      <c r="K228" s="39">
        <f t="shared" si="4"/>
        <v>0</v>
      </c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</row>
    <row r="229" spans="1:77" s="1" customFormat="1" ht="11.1" customHeight="1" x14ac:dyDescent="0.25">
      <c r="A229" s="20">
        <v>174332</v>
      </c>
      <c r="B229" s="15"/>
      <c r="C229" s="15"/>
      <c r="D229" s="15"/>
      <c r="E229" s="16">
        <v>56064</v>
      </c>
      <c r="F229" s="17" t="s">
        <v>1065</v>
      </c>
      <c r="G229" s="71" t="s">
        <v>538</v>
      </c>
      <c r="H229" s="44">
        <v>1</v>
      </c>
      <c r="I229" s="21">
        <v>1.75</v>
      </c>
      <c r="J229" s="7"/>
      <c r="K229" s="39">
        <f t="shared" si="4"/>
        <v>0</v>
      </c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</row>
    <row r="230" spans="1:77" s="1" customFormat="1" ht="11.1" customHeight="1" x14ac:dyDescent="0.2">
      <c r="A230" s="54">
        <v>328</v>
      </c>
      <c r="B230" s="54"/>
      <c r="C230" s="54"/>
      <c r="D230" s="54"/>
      <c r="E230" s="49">
        <v>56072</v>
      </c>
      <c r="F230" s="50" t="s">
        <v>1660</v>
      </c>
      <c r="G230" s="55" t="s">
        <v>1661</v>
      </c>
      <c r="H230" s="65">
        <v>3</v>
      </c>
      <c r="I230" s="56">
        <v>6.5</v>
      </c>
      <c r="J230" s="7"/>
      <c r="K230" s="39">
        <f t="shared" si="4"/>
        <v>0</v>
      </c>
      <c r="L230" s="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</row>
    <row r="231" spans="1:77" s="1" customFormat="1" ht="11.1" customHeight="1" x14ac:dyDescent="0.25">
      <c r="A231" s="15">
        <v>330</v>
      </c>
      <c r="B231" s="15"/>
      <c r="C231" s="15"/>
      <c r="D231" s="15"/>
      <c r="E231" s="16">
        <v>56111</v>
      </c>
      <c r="F231" s="29" t="s">
        <v>1066</v>
      </c>
      <c r="G231" s="71" t="s">
        <v>539</v>
      </c>
      <c r="H231" s="44">
        <v>1</v>
      </c>
      <c r="I231" s="21">
        <v>1</v>
      </c>
      <c r="J231" s="7"/>
      <c r="K231" s="39">
        <f t="shared" si="4"/>
        <v>0</v>
      </c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</row>
    <row r="232" spans="1:77" s="1" customFormat="1" ht="11.1" customHeight="1" x14ac:dyDescent="0.2">
      <c r="A232" s="54">
        <v>330</v>
      </c>
      <c r="B232" s="54"/>
      <c r="C232" s="54"/>
      <c r="D232" s="54"/>
      <c r="E232" s="49">
        <v>56133</v>
      </c>
      <c r="F232" s="50" t="s">
        <v>2300</v>
      </c>
      <c r="G232" s="55" t="s">
        <v>2301</v>
      </c>
      <c r="H232" s="65">
        <v>1</v>
      </c>
      <c r="I232" s="56">
        <v>3.25</v>
      </c>
      <c r="J232" s="69"/>
      <c r="K232" s="39">
        <f t="shared" si="4"/>
        <v>0</v>
      </c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8"/>
      <c r="BY232" s="68"/>
    </row>
    <row r="233" spans="1:77" s="1" customFormat="1" ht="11.1" customHeight="1" x14ac:dyDescent="0.25">
      <c r="A233" s="20">
        <v>45332</v>
      </c>
      <c r="B233" s="15"/>
      <c r="C233" s="15"/>
      <c r="D233" s="15"/>
      <c r="E233" s="16">
        <v>56200</v>
      </c>
      <c r="F233" s="9" t="s">
        <v>1067</v>
      </c>
      <c r="G233" s="71" t="s">
        <v>540</v>
      </c>
      <c r="H233" s="44">
        <v>10</v>
      </c>
      <c r="I233" s="21">
        <v>1.5</v>
      </c>
      <c r="J233" s="7"/>
      <c r="K233" s="39">
        <f t="shared" si="4"/>
        <v>0</v>
      </c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</row>
    <row r="234" spans="1:77" s="1" customFormat="1" ht="11.1" customHeight="1" x14ac:dyDescent="0.2">
      <c r="A234" s="54">
        <v>329</v>
      </c>
      <c r="B234" s="54"/>
      <c r="C234" s="54"/>
      <c r="D234" s="54"/>
      <c r="E234" s="49">
        <v>56212</v>
      </c>
      <c r="F234" s="50" t="s">
        <v>1961</v>
      </c>
      <c r="G234" s="55" t="s">
        <v>1962</v>
      </c>
      <c r="H234" s="65">
        <v>4</v>
      </c>
      <c r="I234" s="56">
        <v>1.25</v>
      </c>
      <c r="J234" s="69"/>
      <c r="K234" s="39">
        <f t="shared" si="4"/>
        <v>0</v>
      </c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8"/>
      <c r="BY234" s="68"/>
    </row>
    <row r="235" spans="1:77" s="1" customFormat="1" ht="11.1" customHeight="1" x14ac:dyDescent="0.25">
      <c r="A235" s="15">
        <v>334</v>
      </c>
      <c r="B235" s="15"/>
      <c r="C235" s="15"/>
      <c r="D235" s="15"/>
      <c r="E235" s="16">
        <v>56216</v>
      </c>
      <c r="F235" s="19" t="s">
        <v>1010</v>
      </c>
      <c r="G235" s="71" t="s">
        <v>541</v>
      </c>
      <c r="H235" s="44">
        <v>11</v>
      </c>
      <c r="I235" s="21">
        <v>1.75</v>
      </c>
      <c r="J235" s="7"/>
      <c r="K235" s="39">
        <f t="shared" si="4"/>
        <v>0</v>
      </c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</row>
    <row r="236" spans="1:77" s="1" customFormat="1" ht="11.1" customHeight="1" x14ac:dyDescent="0.2">
      <c r="A236" s="54">
        <v>334</v>
      </c>
      <c r="B236" s="54"/>
      <c r="C236" s="54"/>
      <c r="D236" s="54"/>
      <c r="E236" s="49">
        <v>56218</v>
      </c>
      <c r="F236" s="50" t="s">
        <v>1515</v>
      </c>
      <c r="G236" s="55" t="s">
        <v>1516</v>
      </c>
      <c r="H236" s="65">
        <v>3</v>
      </c>
      <c r="I236" s="56">
        <v>1.75</v>
      </c>
      <c r="J236" s="7"/>
      <c r="K236" s="39">
        <f t="shared" si="4"/>
        <v>0</v>
      </c>
      <c r="L236" s="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</row>
    <row r="237" spans="1:77" s="1" customFormat="1" ht="11.1" customHeight="1" x14ac:dyDescent="0.2">
      <c r="A237" s="54">
        <v>334</v>
      </c>
      <c r="B237" s="54"/>
      <c r="C237" s="54"/>
      <c r="D237" s="54"/>
      <c r="E237" s="49">
        <v>56219</v>
      </c>
      <c r="F237" s="51" t="s">
        <v>1517</v>
      </c>
      <c r="G237" s="55" t="s">
        <v>1518</v>
      </c>
      <c r="H237" s="65">
        <v>3</v>
      </c>
      <c r="I237" s="56">
        <v>2.5</v>
      </c>
      <c r="J237" s="7"/>
      <c r="K237" s="39">
        <f t="shared" si="4"/>
        <v>0</v>
      </c>
      <c r="L237" s="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</row>
    <row r="238" spans="1:77" s="1" customFormat="1" ht="11.1" customHeight="1" x14ac:dyDescent="0.25">
      <c r="A238" s="15">
        <v>328</v>
      </c>
      <c r="B238" s="15"/>
      <c r="C238" s="15"/>
      <c r="D238" s="15"/>
      <c r="E238" s="16">
        <v>56229</v>
      </c>
      <c r="F238" s="9" t="s">
        <v>1068</v>
      </c>
      <c r="G238" s="71" t="s">
        <v>542</v>
      </c>
      <c r="H238" s="44">
        <v>26</v>
      </c>
      <c r="I238" s="21">
        <v>1.5</v>
      </c>
      <c r="J238" s="7"/>
      <c r="K238" s="39">
        <f t="shared" si="4"/>
        <v>0</v>
      </c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</row>
    <row r="239" spans="1:77" s="1" customFormat="1" ht="11.1" customHeight="1" x14ac:dyDescent="0.2">
      <c r="A239" s="54">
        <v>328</v>
      </c>
      <c r="B239" s="54"/>
      <c r="C239" s="54"/>
      <c r="D239" s="54"/>
      <c r="E239" s="49">
        <v>56234</v>
      </c>
      <c r="F239" s="51" t="s">
        <v>2127</v>
      </c>
      <c r="G239" s="55" t="s">
        <v>2128</v>
      </c>
      <c r="H239" s="65">
        <v>2</v>
      </c>
      <c r="I239" s="56">
        <v>1.5</v>
      </c>
      <c r="J239" s="69"/>
      <c r="K239" s="39">
        <f t="shared" si="4"/>
        <v>0</v>
      </c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8"/>
      <c r="BY239" s="68"/>
    </row>
    <row r="240" spans="1:77" s="1" customFormat="1" ht="11.1" customHeight="1" x14ac:dyDescent="0.25">
      <c r="A240" s="15">
        <v>358</v>
      </c>
      <c r="B240" s="15"/>
      <c r="C240" s="15"/>
      <c r="D240" s="15"/>
      <c r="E240" s="16">
        <v>57024</v>
      </c>
      <c r="F240" s="19" t="s">
        <v>1011</v>
      </c>
      <c r="G240" s="71" t="s">
        <v>543</v>
      </c>
      <c r="H240" s="44">
        <v>7</v>
      </c>
      <c r="I240" s="21">
        <v>3</v>
      </c>
      <c r="J240" s="7"/>
      <c r="K240" s="39">
        <f t="shared" si="4"/>
        <v>0</v>
      </c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</row>
    <row r="241" spans="1:77" s="1" customFormat="1" ht="11.1" customHeight="1" x14ac:dyDescent="0.2">
      <c r="A241" s="54">
        <v>222</v>
      </c>
      <c r="B241" s="54"/>
      <c r="C241" s="54">
        <v>39</v>
      </c>
      <c r="D241" s="54"/>
      <c r="E241" s="49">
        <v>57054</v>
      </c>
      <c r="F241" s="50" t="s">
        <v>2302</v>
      </c>
      <c r="G241" s="55" t="s">
        <v>2303</v>
      </c>
      <c r="H241" s="65">
        <v>1</v>
      </c>
      <c r="I241" s="56">
        <v>9</v>
      </c>
      <c r="J241" s="69"/>
      <c r="K241" s="39">
        <f t="shared" si="4"/>
        <v>0</v>
      </c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8"/>
      <c r="BY241" s="68"/>
    </row>
    <row r="242" spans="1:77" s="1" customFormat="1" ht="11.1" customHeight="1" x14ac:dyDescent="0.2">
      <c r="A242" s="54">
        <v>204</v>
      </c>
      <c r="B242" s="54"/>
      <c r="C242" s="54"/>
      <c r="D242" s="54"/>
      <c r="E242" s="49">
        <v>57098</v>
      </c>
      <c r="F242" s="50" t="s">
        <v>2304</v>
      </c>
      <c r="G242" s="55" t="s">
        <v>2305</v>
      </c>
      <c r="H242" s="65">
        <v>1</v>
      </c>
      <c r="I242" s="56">
        <v>3.25</v>
      </c>
      <c r="J242" s="69"/>
      <c r="K242" s="39">
        <f t="shared" si="4"/>
        <v>0</v>
      </c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8"/>
      <c r="BY242" s="68"/>
    </row>
    <row r="243" spans="1:77" s="1" customFormat="1" ht="11.1" customHeight="1" x14ac:dyDescent="0.2">
      <c r="A243" s="54">
        <v>162</v>
      </c>
      <c r="B243" s="54"/>
      <c r="C243" s="54"/>
      <c r="D243" s="54"/>
      <c r="E243" s="49">
        <v>57109</v>
      </c>
      <c r="F243" s="51" t="s">
        <v>2129</v>
      </c>
      <c r="G243" s="55" t="s">
        <v>2130</v>
      </c>
      <c r="H243" s="65">
        <v>2</v>
      </c>
      <c r="I243" s="56">
        <v>7.25</v>
      </c>
      <c r="J243" s="69"/>
      <c r="K243" s="39">
        <f t="shared" si="4"/>
        <v>0</v>
      </c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8"/>
      <c r="BY243" s="68"/>
    </row>
    <row r="244" spans="1:77" s="1" customFormat="1" ht="11.1" customHeight="1" x14ac:dyDescent="0.25">
      <c r="A244" s="20">
        <v>208218</v>
      </c>
      <c r="B244" s="15"/>
      <c r="C244" s="15"/>
      <c r="D244" s="15"/>
      <c r="E244" s="16">
        <v>57125</v>
      </c>
      <c r="F244" s="19" t="s">
        <v>1012</v>
      </c>
      <c r="G244" s="71" t="s">
        <v>544</v>
      </c>
      <c r="H244" s="44">
        <v>2</v>
      </c>
      <c r="I244" s="21">
        <v>14.5</v>
      </c>
      <c r="J244" s="7"/>
      <c r="K244" s="39">
        <f t="shared" si="4"/>
        <v>0</v>
      </c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</row>
    <row r="245" spans="1:77" s="1" customFormat="1" ht="11.1" customHeight="1" x14ac:dyDescent="0.2">
      <c r="A245" s="54">
        <v>213</v>
      </c>
      <c r="B245" s="54"/>
      <c r="C245" s="54"/>
      <c r="D245" s="54"/>
      <c r="E245" s="49">
        <v>57201</v>
      </c>
      <c r="F245" s="50" t="s">
        <v>2015</v>
      </c>
      <c r="G245" s="55" t="s">
        <v>2016</v>
      </c>
      <c r="H245" s="65">
        <v>2</v>
      </c>
      <c r="I245" s="56">
        <v>2</v>
      </c>
      <c r="J245" s="69"/>
      <c r="K245" s="39">
        <f t="shared" si="4"/>
        <v>0</v>
      </c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8"/>
      <c r="BY245" s="68"/>
    </row>
    <row r="246" spans="1:77" s="1" customFormat="1" ht="11.1" customHeight="1" x14ac:dyDescent="0.2">
      <c r="A246" s="54">
        <v>356</v>
      </c>
      <c r="B246" s="54"/>
      <c r="C246" s="54"/>
      <c r="D246" s="54"/>
      <c r="E246" s="49">
        <v>57222</v>
      </c>
      <c r="F246" s="51" t="s">
        <v>1662</v>
      </c>
      <c r="G246" s="55" t="s">
        <v>1663</v>
      </c>
      <c r="H246" s="65">
        <v>2</v>
      </c>
      <c r="I246" s="56">
        <v>5.25</v>
      </c>
      <c r="J246" s="7"/>
      <c r="K246" s="39">
        <f t="shared" si="4"/>
        <v>0</v>
      </c>
      <c r="L246" s="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</row>
    <row r="247" spans="1:77" s="1" customFormat="1" ht="11.1" customHeight="1" x14ac:dyDescent="0.2">
      <c r="A247" s="54">
        <v>210</v>
      </c>
      <c r="B247" s="54"/>
      <c r="C247" s="54"/>
      <c r="D247" s="54"/>
      <c r="E247" s="49">
        <v>57233</v>
      </c>
      <c r="F247" s="50" t="s">
        <v>2131</v>
      </c>
      <c r="G247" s="55" t="s">
        <v>2132</v>
      </c>
      <c r="H247" s="65">
        <v>2</v>
      </c>
      <c r="I247" s="56">
        <v>2.5</v>
      </c>
      <c r="J247" s="69"/>
      <c r="K247" s="39">
        <f t="shared" si="4"/>
        <v>0</v>
      </c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8"/>
      <c r="BY247" s="68"/>
    </row>
    <row r="248" spans="1:77" s="1" customFormat="1" ht="11.1" customHeight="1" x14ac:dyDescent="0.25">
      <c r="A248" s="15">
        <v>347</v>
      </c>
      <c r="B248" s="15"/>
      <c r="C248" s="15"/>
      <c r="D248" s="15"/>
      <c r="E248" s="16">
        <v>57261</v>
      </c>
      <c r="F248" s="9" t="s">
        <v>1013</v>
      </c>
      <c r="G248" s="71" t="s">
        <v>545</v>
      </c>
      <c r="H248" s="44">
        <v>8</v>
      </c>
      <c r="I248" s="21">
        <v>6.75</v>
      </c>
      <c r="J248" s="7"/>
      <c r="K248" s="39">
        <f t="shared" si="4"/>
        <v>0</v>
      </c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</row>
    <row r="249" spans="1:77" s="1" customFormat="1" ht="11.1" customHeight="1" x14ac:dyDescent="0.25">
      <c r="A249" s="20">
        <v>246346</v>
      </c>
      <c r="B249" s="15"/>
      <c r="C249" s="15"/>
      <c r="D249" s="15"/>
      <c r="E249" s="16">
        <v>57262</v>
      </c>
      <c r="F249" s="17" t="s">
        <v>182</v>
      </c>
      <c r="G249" s="71" t="s">
        <v>546</v>
      </c>
      <c r="H249" s="44">
        <v>6</v>
      </c>
      <c r="I249" s="21">
        <v>5.5</v>
      </c>
      <c r="J249" s="7"/>
      <c r="K249" s="39">
        <f t="shared" si="4"/>
        <v>0</v>
      </c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</row>
    <row r="250" spans="1:77" s="1" customFormat="1" ht="11.1" customHeight="1" x14ac:dyDescent="0.2">
      <c r="A250" s="58">
        <v>50350</v>
      </c>
      <c r="B250" s="54"/>
      <c r="C250" s="54"/>
      <c r="D250" s="54"/>
      <c r="E250" s="49">
        <v>57265</v>
      </c>
      <c r="F250" s="50" t="s">
        <v>1870</v>
      </c>
      <c r="G250" s="55" t="s">
        <v>1871</v>
      </c>
      <c r="H250" s="65">
        <v>1</v>
      </c>
      <c r="I250" s="56">
        <v>7</v>
      </c>
      <c r="J250" s="7"/>
      <c r="K250" s="39">
        <f t="shared" si="4"/>
        <v>0</v>
      </c>
      <c r="L250" s="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</row>
    <row r="251" spans="1:77" s="1" customFormat="1" ht="11.1" customHeight="1" x14ac:dyDescent="0.2">
      <c r="A251" s="54">
        <v>357</v>
      </c>
      <c r="B251" s="54"/>
      <c r="C251" s="54"/>
      <c r="D251" s="54"/>
      <c r="E251" s="49">
        <v>57269</v>
      </c>
      <c r="F251" s="50" t="s">
        <v>1664</v>
      </c>
      <c r="G251" s="55" t="s">
        <v>1665</v>
      </c>
      <c r="H251" s="65">
        <v>2</v>
      </c>
      <c r="I251" s="56">
        <v>5.5</v>
      </c>
      <c r="J251" s="7"/>
      <c r="K251" s="39">
        <f t="shared" si="4"/>
        <v>0</v>
      </c>
      <c r="L251" s="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</row>
    <row r="252" spans="1:77" s="1" customFormat="1" ht="11.1" customHeight="1" x14ac:dyDescent="0.25">
      <c r="A252" s="15">
        <v>349</v>
      </c>
      <c r="B252" s="15"/>
      <c r="C252" s="15"/>
      <c r="D252" s="15"/>
      <c r="E252" s="16">
        <v>57273</v>
      </c>
      <c r="F252" s="17" t="s">
        <v>183</v>
      </c>
      <c r="G252" s="71" t="s">
        <v>547</v>
      </c>
      <c r="H252" s="44">
        <v>19</v>
      </c>
      <c r="I252" s="21">
        <v>5.75</v>
      </c>
      <c r="J252" s="7"/>
      <c r="K252" s="39">
        <f t="shared" si="4"/>
        <v>0</v>
      </c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</row>
    <row r="253" spans="1:77" s="1" customFormat="1" ht="11.1" customHeight="1" x14ac:dyDescent="0.25">
      <c r="A253" s="20">
        <v>62353</v>
      </c>
      <c r="B253" s="15"/>
      <c r="C253" s="15"/>
      <c r="D253" s="15"/>
      <c r="E253" s="16">
        <v>57274</v>
      </c>
      <c r="F253" s="17" t="s">
        <v>184</v>
      </c>
      <c r="G253" s="71" t="s">
        <v>548</v>
      </c>
      <c r="H253" s="44">
        <v>1</v>
      </c>
      <c r="I253" s="21">
        <v>6.75</v>
      </c>
      <c r="J253" s="7"/>
      <c r="K253" s="39">
        <f t="shared" si="4"/>
        <v>0</v>
      </c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</row>
    <row r="254" spans="1:77" s="1" customFormat="1" ht="11.1" customHeight="1" x14ac:dyDescent="0.2">
      <c r="A254" s="54">
        <v>208</v>
      </c>
      <c r="B254" s="54"/>
      <c r="C254" s="54"/>
      <c r="D254" s="54"/>
      <c r="E254" s="49">
        <v>57284</v>
      </c>
      <c r="F254" s="50" t="s">
        <v>1443</v>
      </c>
      <c r="G254" s="55" t="s">
        <v>1444</v>
      </c>
      <c r="H254" s="65">
        <v>6</v>
      </c>
      <c r="I254" s="56">
        <v>1.5</v>
      </c>
      <c r="J254" s="7"/>
      <c r="K254" s="39">
        <f t="shared" si="4"/>
        <v>0</v>
      </c>
      <c r="L254" s="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</row>
    <row r="255" spans="1:77" s="1" customFormat="1" ht="11.1" customHeight="1" x14ac:dyDescent="0.25">
      <c r="A255" s="15">
        <v>211</v>
      </c>
      <c r="B255" s="15"/>
      <c r="C255" s="15"/>
      <c r="D255" s="15"/>
      <c r="E255" s="16">
        <v>57290</v>
      </c>
      <c r="F255" s="29" t="s">
        <v>185</v>
      </c>
      <c r="G255" s="71" t="s">
        <v>549</v>
      </c>
      <c r="H255" s="44">
        <v>7</v>
      </c>
      <c r="I255" s="21">
        <v>1</v>
      </c>
      <c r="J255" s="7"/>
      <c r="K255" s="39">
        <f t="shared" si="4"/>
        <v>0</v>
      </c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</row>
    <row r="256" spans="1:77" s="1" customFormat="1" ht="11.1" customHeight="1" x14ac:dyDescent="0.2">
      <c r="A256" s="58">
        <v>50350</v>
      </c>
      <c r="B256" s="54"/>
      <c r="C256" s="54"/>
      <c r="D256" s="54"/>
      <c r="E256" s="49">
        <v>57305</v>
      </c>
      <c r="F256" s="50" t="s">
        <v>1872</v>
      </c>
      <c r="G256" s="55" t="s">
        <v>1873</v>
      </c>
      <c r="H256" s="65">
        <v>1</v>
      </c>
      <c r="I256" s="56">
        <v>6.75</v>
      </c>
      <c r="J256" s="7"/>
      <c r="K256" s="39">
        <f t="shared" si="4"/>
        <v>0</v>
      </c>
      <c r="L256" s="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</row>
    <row r="257" spans="1:77" s="1" customFormat="1" ht="11.1" customHeight="1" x14ac:dyDescent="0.2">
      <c r="A257" s="54">
        <v>351</v>
      </c>
      <c r="B257" s="54"/>
      <c r="C257" s="54"/>
      <c r="D257" s="54"/>
      <c r="E257" s="49">
        <v>57306</v>
      </c>
      <c r="F257" s="50" t="s">
        <v>1874</v>
      </c>
      <c r="G257" s="55" t="s">
        <v>1875</v>
      </c>
      <c r="H257" s="65">
        <v>1</v>
      </c>
      <c r="I257" s="56">
        <v>6.25</v>
      </c>
      <c r="J257" s="7"/>
      <c r="K257" s="39">
        <f t="shared" ref="K257:K317" si="5">SUM(I257*J257)</f>
        <v>0</v>
      </c>
      <c r="L257" s="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</row>
    <row r="258" spans="1:77" s="1" customFormat="1" ht="11.1" customHeight="1" x14ac:dyDescent="0.25">
      <c r="A258" s="15">
        <v>349</v>
      </c>
      <c r="B258" s="15"/>
      <c r="C258" s="15"/>
      <c r="D258" s="15"/>
      <c r="E258" s="16">
        <v>57308</v>
      </c>
      <c r="F258" s="9" t="s">
        <v>186</v>
      </c>
      <c r="G258" s="71" t="s">
        <v>550</v>
      </c>
      <c r="H258" s="44">
        <v>17</v>
      </c>
      <c r="I258" s="21">
        <v>6.25</v>
      </c>
      <c r="J258" s="7"/>
      <c r="K258" s="39">
        <f t="shared" si="5"/>
        <v>0</v>
      </c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</row>
    <row r="259" spans="1:77" s="1" customFormat="1" ht="11.1" customHeight="1" x14ac:dyDescent="0.25">
      <c r="A259" s="20">
        <v>62353</v>
      </c>
      <c r="B259" s="15"/>
      <c r="C259" s="15"/>
      <c r="D259" s="15"/>
      <c r="E259" s="16">
        <v>57310</v>
      </c>
      <c r="F259" s="9" t="s">
        <v>187</v>
      </c>
      <c r="G259" s="71" t="s">
        <v>551</v>
      </c>
      <c r="H259" s="44">
        <v>3</v>
      </c>
      <c r="I259" s="21">
        <v>7</v>
      </c>
      <c r="J259" s="7"/>
      <c r="K259" s="39">
        <f t="shared" si="5"/>
        <v>0</v>
      </c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</row>
    <row r="260" spans="1:77" s="1" customFormat="1" ht="11.1" customHeight="1" x14ac:dyDescent="0.2">
      <c r="A260" s="54">
        <v>352</v>
      </c>
      <c r="B260" s="54"/>
      <c r="C260" s="54"/>
      <c r="D260" s="54"/>
      <c r="E260" s="49">
        <v>57314</v>
      </c>
      <c r="F260" s="50" t="s">
        <v>1666</v>
      </c>
      <c r="G260" s="55" t="s">
        <v>1667</v>
      </c>
      <c r="H260" s="65">
        <v>2</v>
      </c>
      <c r="I260" s="56">
        <v>5.5</v>
      </c>
      <c r="J260" s="7"/>
      <c r="K260" s="39">
        <f t="shared" si="5"/>
        <v>0</v>
      </c>
      <c r="L260" s="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</row>
    <row r="261" spans="1:77" s="1" customFormat="1" ht="11.1" customHeight="1" x14ac:dyDescent="0.2">
      <c r="A261" s="54">
        <v>352</v>
      </c>
      <c r="B261" s="54"/>
      <c r="C261" s="54"/>
      <c r="D261" s="54"/>
      <c r="E261" s="49">
        <v>57315</v>
      </c>
      <c r="F261" s="50" t="s">
        <v>1668</v>
      </c>
      <c r="G261" s="55" t="s">
        <v>1669</v>
      </c>
      <c r="H261" s="65">
        <v>2</v>
      </c>
      <c r="I261" s="56">
        <v>5.5</v>
      </c>
      <c r="J261" s="7"/>
      <c r="K261" s="39">
        <f t="shared" si="5"/>
        <v>0</v>
      </c>
      <c r="L261" s="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</row>
    <row r="262" spans="1:77" s="1" customFormat="1" ht="11.1" customHeight="1" x14ac:dyDescent="0.2">
      <c r="A262" s="54">
        <v>352</v>
      </c>
      <c r="B262" s="54"/>
      <c r="C262" s="54"/>
      <c r="D262" s="54"/>
      <c r="E262" s="49">
        <v>57316</v>
      </c>
      <c r="F262" s="50" t="s">
        <v>1670</v>
      </c>
      <c r="G262" s="55" t="s">
        <v>1671</v>
      </c>
      <c r="H262" s="65">
        <v>2</v>
      </c>
      <c r="I262" s="56">
        <v>5.5</v>
      </c>
      <c r="J262" s="7"/>
      <c r="K262" s="39">
        <f t="shared" si="5"/>
        <v>0</v>
      </c>
      <c r="L262" s="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</row>
    <row r="263" spans="1:77" s="1" customFormat="1" ht="11.1" customHeight="1" x14ac:dyDescent="0.25">
      <c r="A263" s="15">
        <v>352</v>
      </c>
      <c r="B263" s="15"/>
      <c r="C263" s="15">
        <v>124</v>
      </c>
      <c r="D263" s="15"/>
      <c r="E263" s="16">
        <v>57317</v>
      </c>
      <c r="F263" s="29" t="s">
        <v>188</v>
      </c>
      <c r="G263" s="71" t="s">
        <v>552</v>
      </c>
      <c r="H263" s="44">
        <v>2</v>
      </c>
      <c r="I263" s="21">
        <v>5.5</v>
      </c>
      <c r="J263" s="7"/>
      <c r="K263" s="39">
        <f t="shared" si="5"/>
        <v>0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</row>
    <row r="264" spans="1:77" s="1" customFormat="1" ht="11.1" customHeight="1" x14ac:dyDescent="0.2">
      <c r="A264" s="54">
        <v>352</v>
      </c>
      <c r="B264" s="54"/>
      <c r="C264" s="54"/>
      <c r="D264" s="54"/>
      <c r="E264" s="49">
        <v>57318</v>
      </c>
      <c r="F264" s="50" t="s">
        <v>1672</v>
      </c>
      <c r="G264" s="55" t="s">
        <v>1673</v>
      </c>
      <c r="H264" s="65">
        <v>2</v>
      </c>
      <c r="I264" s="56">
        <v>5.5</v>
      </c>
      <c r="J264" s="7"/>
      <c r="K264" s="39">
        <f t="shared" si="5"/>
        <v>0</v>
      </c>
      <c r="L264" s="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</row>
    <row r="265" spans="1:77" s="1" customFormat="1" ht="11.1" customHeight="1" x14ac:dyDescent="0.2">
      <c r="A265" s="54">
        <v>352</v>
      </c>
      <c r="B265" s="54"/>
      <c r="C265" s="54"/>
      <c r="D265" s="54"/>
      <c r="E265" s="49">
        <v>57319</v>
      </c>
      <c r="F265" s="50" t="s">
        <v>1674</v>
      </c>
      <c r="G265" s="55" t="s">
        <v>1675</v>
      </c>
      <c r="H265" s="65">
        <v>2</v>
      </c>
      <c r="I265" s="56">
        <v>5.5</v>
      </c>
      <c r="J265" s="7"/>
      <c r="K265" s="39">
        <f t="shared" si="5"/>
        <v>0</v>
      </c>
      <c r="L265" s="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</row>
    <row r="266" spans="1:77" s="1" customFormat="1" ht="11.1" customHeight="1" x14ac:dyDescent="0.2">
      <c r="A266" s="54">
        <v>352</v>
      </c>
      <c r="B266" s="54"/>
      <c r="C266" s="54"/>
      <c r="D266" s="54"/>
      <c r="E266" s="49">
        <v>57320</v>
      </c>
      <c r="F266" s="50" t="s">
        <v>1876</v>
      </c>
      <c r="G266" s="55" t="s">
        <v>1877</v>
      </c>
      <c r="H266" s="65">
        <v>1</v>
      </c>
      <c r="I266" s="56">
        <v>5.5</v>
      </c>
      <c r="J266" s="7"/>
      <c r="K266" s="39">
        <f t="shared" si="5"/>
        <v>0</v>
      </c>
      <c r="L266" s="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</row>
    <row r="267" spans="1:77" s="1" customFormat="1" ht="11.1" customHeight="1" x14ac:dyDescent="0.2">
      <c r="A267" s="54">
        <v>211</v>
      </c>
      <c r="B267" s="54"/>
      <c r="C267" s="54"/>
      <c r="D267" s="54"/>
      <c r="E267" s="49">
        <v>57322</v>
      </c>
      <c r="F267" s="50" t="s">
        <v>2133</v>
      </c>
      <c r="G267" s="55" t="s">
        <v>2134</v>
      </c>
      <c r="H267" s="65">
        <v>2</v>
      </c>
      <c r="I267" s="56">
        <v>2</v>
      </c>
      <c r="J267" s="69"/>
      <c r="K267" s="39">
        <f t="shared" si="5"/>
        <v>0</v>
      </c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8"/>
      <c r="BY267" s="68"/>
    </row>
    <row r="268" spans="1:77" s="1" customFormat="1" ht="11.1" customHeight="1" x14ac:dyDescent="0.2">
      <c r="A268" s="54">
        <v>352</v>
      </c>
      <c r="B268" s="54"/>
      <c r="C268" s="54"/>
      <c r="D268" s="54"/>
      <c r="E268" s="49">
        <v>57324</v>
      </c>
      <c r="F268" s="50" t="s">
        <v>1676</v>
      </c>
      <c r="G268" s="55" t="s">
        <v>1677</v>
      </c>
      <c r="H268" s="65">
        <v>2</v>
      </c>
      <c r="I268" s="56">
        <v>5.5</v>
      </c>
      <c r="J268" s="7"/>
      <c r="K268" s="39">
        <f t="shared" si="5"/>
        <v>0</v>
      </c>
      <c r="L268" s="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</row>
    <row r="269" spans="1:77" s="1" customFormat="1" ht="11.1" customHeight="1" x14ac:dyDescent="0.25">
      <c r="A269" s="15">
        <v>350</v>
      </c>
      <c r="B269" s="15"/>
      <c r="C269" s="15"/>
      <c r="D269" s="15"/>
      <c r="E269" s="16">
        <v>57326</v>
      </c>
      <c r="F269" s="17" t="s">
        <v>189</v>
      </c>
      <c r="G269" s="71" t="s">
        <v>553</v>
      </c>
      <c r="H269" s="44">
        <v>1</v>
      </c>
      <c r="I269" s="21">
        <v>6.25</v>
      </c>
      <c r="J269" s="7"/>
      <c r="K269" s="39">
        <f t="shared" si="5"/>
        <v>0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</row>
    <row r="270" spans="1:77" s="1" customFormat="1" ht="11.1" customHeight="1" x14ac:dyDescent="0.2">
      <c r="A270" s="54">
        <v>348</v>
      </c>
      <c r="B270" s="54"/>
      <c r="C270" s="54"/>
      <c r="D270" s="54"/>
      <c r="E270" s="49">
        <v>57330</v>
      </c>
      <c r="F270" s="50" t="s">
        <v>1878</v>
      </c>
      <c r="G270" s="55" t="s">
        <v>1879</v>
      </c>
      <c r="H270" s="65">
        <v>1</v>
      </c>
      <c r="I270" s="56">
        <v>6.75</v>
      </c>
      <c r="J270" s="7"/>
      <c r="K270" s="39">
        <f t="shared" si="5"/>
        <v>0</v>
      </c>
      <c r="L270" s="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</row>
    <row r="271" spans="1:77" s="1" customFormat="1" ht="11.1" customHeight="1" x14ac:dyDescent="0.25">
      <c r="A271" s="15">
        <v>348</v>
      </c>
      <c r="B271" s="15"/>
      <c r="C271" s="15"/>
      <c r="D271" s="15"/>
      <c r="E271" s="16">
        <v>57331</v>
      </c>
      <c r="F271" s="17" t="s">
        <v>1014</v>
      </c>
      <c r="G271" s="71" t="s">
        <v>554</v>
      </c>
      <c r="H271" s="44">
        <v>1</v>
      </c>
      <c r="I271" s="21">
        <v>6</v>
      </c>
      <c r="J271" s="7"/>
      <c r="K271" s="39">
        <f t="shared" si="5"/>
        <v>0</v>
      </c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</row>
    <row r="272" spans="1:77" s="1" customFormat="1" ht="11.1" customHeight="1" x14ac:dyDescent="0.2">
      <c r="A272" s="54">
        <v>352</v>
      </c>
      <c r="B272" s="54"/>
      <c r="C272" s="54"/>
      <c r="D272" s="54"/>
      <c r="E272" s="49">
        <v>57332</v>
      </c>
      <c r="F272" s="50" t="s">
        <v>1880</v>
      </c>
      <c r="G272" s="55" t="s">
        <v>1881</v>
      </c>
      <c r="H272" s="65">
        <v>1</v>
      </c>
      <c r="I272" s="56">
        <v>5.5</v>
      </c>
      <c r="J272" s="7"/>
      <c r="K272" s="39">
        <f t="shared" si="5"/>
        <v>0</v>
      </c>
      <c r="L272" s="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</row>
    <row r="273" spans="1:77" s="1" customFormat="1" ht="11.1" customHeight="1" x14ac:dyDescent="0.25">
      <c r="A273" s="20">
        <v>246346</v>
      </c>
      <c r="B273" s="15"/>
      <c r="C273" s="15"/>
      <c r="D273" s="15"/>
      <c r="E273" s="16">
        <v>57337</v>
      </c>
      <c r="F273" s="17" t="s">
        <v>190</v>
      </c>
      <c r="G273" s="71" t="s">
        <v>555</v>
      </c>
      <c r="H273" s="44">
        <v>10</v>
      </c>
      <c r="I273" s="21">
        <v>6.25</v>
      </c>
      <c r="J273" s="7"/>
      <c r="K273" s="39">
        <f t="shared" si="5"/>
        <v>0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</row>
    <row r="274" spans="1:77" s="1" customFormat="1" ht="11.1" customHeight="1" x14ac:dyDescent="0.2">
      <c r="A274" s="58">
        <v>127355</v>
      </c>
      <c r="B274" s="54"/>
      <c r="C274" s="54">
        <v>127</v>
      </c>
      <c r="D274" s="54"/>
      <c r="E274" s="49">
        <v>57338</v>
      </c>
      <c r="F274" s="50" t="s">
        <v>2306</v>
      </c>
      <c r="G274" s="55" t="s">
        <v>2307</v>
      </c>
      <c r="H274" s="65">
        <v>1</v>
      </c>
      <c r="I274" s="56">
        <v>5.25</v>
      </c>
      <c r="J274" s="69"/>
      <c r="K274" s="39">
        <f t="shared" si="5"/>
        <v>0</v>
      </c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8"/>
      <c r="BY274" s="68"/>
    </row>
    <row r="275" spans="1:77" s="1" customFormat="1" ht="11.1" customHeight="1" x14ac:dyDescent="0.25">
      <c r="A275" s="15">
        <v>356</v>
      </c>
      <c r="B275" s="15"/>
      <c r="C275" s="15"/>
      <c r="D275" s="15"/>
      <c r="E275" s="16">
        <v>57346</v>
      </c>
      <c r="F275" s="17" t="s">
        <v>191</v>
      </c>
      <c r="G275" s="71" t="s">
        <v>556</v>
      </c>
      <c r="H275" s="44">
        <v>1</v>
      </c>
      <c r="I275" s="21">
        <v>6</v>
      </c>
      <c r="J275" s="7"/>
      <c r="K275" s="39">
        <f t="shared" si="5"/>
        <v>0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</row>
    <row r="276" spans="1:77" s="1" customFormat="1" ht="11.1" customHeight="1" x14ac:dyDescent="0.2">
      <c r="A276" s="54">
        <v>347</v>
      </c>
      <c r="B276" s="54"/>
      <c r="C276" s="54"/>
      <c r="D276" s="54"/>
      <c r="E276" s="49">
        <v>57347</v>
      </c>
      <c r="F276" s="50" t="s">
        <v>1882</v>
      </c>
      <c r="G276" s="55" t="s">
        <v>1883</v>
      </c>
      <c r="H276" s="65">
        <v>1</v>
      </c>
      <c r="I276" s="56">
        <v>6.25</v>
      </c>
      <c r="J276" s="7"/>
      <c r="K276" s="39">
        <f t="shared" si="5"/>
        <v>0</v>
      </c>
      <c r="L276" s="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</row>
    <row r="277" spans="1:77" s="1" customFormat="1" ht="11.1" customHeight="1" x14ac:dyDescent="0.2">
      <c r="A277" s="54">
        <v>347</v>
      </c>
      <c r="B277" s="54"/>
      <c r="C277" s="54"/>
      <c r="D277" s="54"/>
      <c r="E277" s="49">
        <v>57349</v>
      </c>
      <c r="F277" s="50" t="s">
        <v>1884</v>
      </c>
      <c r="G277" s="55" t="s">
        <v>1885</v>
      </c>
      <c r="H277" s="65">
        <v>1</v>
      </c>
      <c r="I277" s="56">
        <v>6.25</v>
      </c>
      <c r="J277" s="7"/>
      <c r="K277" s="39">
        <f t="shared" si="5"/>
        <v>0</v>
      </c>
      <c r="L277" s="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</row>
    <row r="278" spans="1:77" s="1" customFormat="1" ht="11.1" customHeight="1" x14ac:dyDescent="0.25">
      <c r="A278" s="15">
        <v>357</v>
      </c>
      <c r="B278" s="15"/>
      <c r="C278" s="15"/>
      <c r="D278" s="15"/>
      <c r="E278" s="16">
        <v>57352</v>
      </c>
      <c r="F278" s="17" t="s">
        <v>1069</v>
      </c>
      <c r="G278" s="71" t="s">
        <v>557</v>
      </c>
      <c r="H278" s="44">
        <v>1</v>
      </c>
      <c r="I278" s="21">
        <v>5.5</v>
      </c>
      <c r="J278" s="7"/>
      <c r="K278" s="39">
        <f t="shared" si="5"/>
        <v>0</v>
      </c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</row>
    <row r="279" spans="1:77" s="1" customFormat="1" ht="11.1" customHeight="1" x14ac:dyDescent="0.2">
      <c r="A279" s="54">
        <v>357</v>
      </c>
      <c r="B279" s="54"/>
      <c r="C279" s="54"/>
      <c r="D279" s="54"/>
      <c r="E279" s="49">
        <v>57354</v>
      </c>
      <c r="F279" s="50" t="s">
        <v>1886</v>
      </c>
      <c r="G279" s="55" t="s">
        <v>1887</v>
      </c>
      <c r="H279" s="65">
        <v>1</v>
      </c>
      <c r="I279" s="56">
        <v>5.5</v>
      </c>
      <c r="J279" s="7"/>
      <c r="K279" s="39">
        <f t="shared" si="5"/>
        <v>0</v>
      </c>
      <c r="L279" s="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</row>
    <row r="280" spans="1:77" s="1" customFormat="1" ht="11.1" customHeight="1" x14ac:dyDescent="0.2">
      <c r="A280" s="60">
        <v>204</v>
      </c>
      <c r="B280" s="60"/>
      <c r="C280" s="60"/>
      <c r="D280" s="60"/>
      <c r="E280" s="49">
        <v>57362</v>
      </c>
      <c r="F280" s="50" t="s">
        <v>1888</v>
      </c>
      <c r="G280" s="55" t="s">
        <v>1889</v>
      </c>
      <c r="H280" s="65">
        <v>3</v>
      </c>
      <c r="I280" s="56">
        <v>4</v>
      </c>
      <c r="J280" s="7"/>
      <c r="K280" s="39">
        <f t="shared" si="5"/>
        <v>0</v>
      </c>
      <c r="L280" s="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</row>
    <row r="281" spans="1:77" s="1" customFormat="1" ht="11.1" customHeight="1" x14ac:dyDescent="0.2">
      <c r="A281" s="54">
        <v>206</v>
      </c>
      <c r="B281" s="54"/>
      <c r="C281" s="54"/>
      <c r="D281" s="54"/>
      <c r="E281" s="49">
        <v>57363</v>
      </c>
      <c r="F281" s="50" t="s">
        <v>1678</v>
      </c>
      <c r="G281" s="55" t="s">
        <v>1679</v>
      </c>
      <c r="H281" s="65">
        <v>4</v>
      </c>
      <c r="I281" s="56">
        <v>4</v>
      </c>
      <c r="J281" s="7"/>
      <c r="K281" s="39">
        <f t="shared" si="5"/>
        <v>0</v>
      </c>
      <c r="L281" s="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</row>
    <row r="282" spans="1:77" s="1" customFormat="1" ht="11.1" customHeight="1" x14ac:dyDescent="0.2">
      <c r="A282" s="54">
        <v>353</v>
      </c>
      <c r="B282" s="54"/>
      <c r="C282" s="54"/>
      <c r="D282" s="54"/>
      <c r="E282" s="49">
        <v>57465</v>
      </c>
      <c r="F282" s="50" t="s">
        <v>1680</v>
      </c>
      <c r="G282" s="55" t="s">
        <v>1681</v>
      </c>
      <c r="H282" s="65">
        <v>2</v>
      </c>
      <c r="I282" s="56">
        <v>5.5</v>
      </c>
      <c r="J282" s="7"/>
      <c r="K282" s="39">
        <f t="shared" si="5"/>
        <v>0</v>
      </c>
      <c r="L282" s="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</row>
    <row r="283" spans="1:77" s="1" customFormat="1" ht="11.1" customHeight="1" x14ac:dyDescent="0.2">
      <c r="A283" s="54">
        <v>348</v>
      </c>
      <c r="B283" s="54"/>
      <c r="C283" s="54"/>
      <c r="D283" s="54"/>
      <c r="E283" s="49">
        <v>57466</v>
      </c>
      <c r="F283" s="50" t="s">
        <v>1682</v>
      </c>
      <c r="G283" s="55" t="s">
        <v>1683</v>
      </c>
      <c r="H283" s="65">
        <v>2</v>
      </c>
      <c r="I283" s="56">
        <v>6.25</v>
      </c>
      <c r="J283" s="7"/>
      <c r="K283" s="39">
        <f t="shared" si="5"/>
        <v>0</v>
      </c>
      <c r="L283" s="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</row>
    <row r="284" spans="1:77" s="1" customFormat="1" ht="11.1" customHeight="1" x14ac:dyDescent="0.2">
      <c r="A284" s="54">
        <v>348</v>
      </c>
      <c r="B284" s="54"/>
      <c r="C284" s="54"/>
      <c r="D284" s="54"/>
      <c r="E284" s="49">
        <v>57468</v>
      </c>
      <c r="F284" s="50" t="s">
        <v>1684</v>
      </c>
      <c r="G284" s="55" t="s">
        <v>1685</v>
      </c>
      <c r="H284" s="65">
        <v>2</v>
      </c>
      <c r="I284" s="56">
        <v>6.25</v>
      </c>
      <c r="J284" s="7"/>
      <c r="K284" s="39">
        <f t="shared" si="5"/>
        <v>0</v>
      </c>
      <c r="L284" s="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</row>
    <row r="285" spans="1:77" s="1" customFormat="1" ht="11.1" customHeight="1" x14ac:dyDescent="0.2">
      <c r="A285" s="54">
        <v>352</v>
      </c>
      <c r="B285" s="54"/>
      <c r="C285" s="54"/>
      <c r="D285" s="54"/>
      <c r="E285" s="49">
        <v>57472</v>
      </c>
      <c r="F285" s="50" t="s">
        <v>1676</v>
      </c>
      <c r="G285" s="55" t="s">
        <v>1686</v>
      </c>
      <c r="H285" s="65">
        <v>2</v>
      </c>
      <c r="I285" s="56">
        <v>5.5</v>
      </c>
      <c r="J285" s="7"/>
      <c r="K285" s="39">
        <f t="shared" si="5"/>
        <v>0</v>
      </c>
      <c r="L285" s="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</row>
    <row r="286" spans="1:77" s="1" customFormat="1" ht="11.1" customHeight="1" x14ac:dyDescent="0.2">
      <c r="A286" s="54">
        <v>352</v>
      </c>
      <c r="B286" s="54"/>
      <c r="C286" s="54"/>
      <c r="D286" s="54"/>
      <c r="E286" s="49">
        <v>57474</v>
      </c>
      <c r="F286" s="50" t="s">
        <v>1687</v>
      </c>
      <c r="G286" s="55" t="s">
        <v>1688</v>
      </c>
      <c r="H286" s="65">
        <v>2</v>
      </c>
      <c r="I286" s="56">
        <v>5.5</v>
      </c>
      <c r="J286" s="7"/>
      <c r="K286" s="39">
        <f t="shared" si="5"/>
        <v>0</v>
      </c>
      <c r="L286" s="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</row>
    <row r="287" spans="1:77" s="1" customFormat="1" ht="11.1" customHeight="1" x14ac:dyDescent="0.25">
      <c r="A287" s="20">
        <v>37355</v>
      </c>
      <c r="B287" s="15"/>
      <c r="C287" s="15"/>
      <c r="D287" s="15"/>
      <c r="E287" s="16">
        <v>57476</v>
      </c>
      <c r="F287" s="17" t="s">
        <v>1070</v>
      </c>
      <c r="G287" s="71" t="s">
        <v>558</v>
      </c>
      <c r="H287" s="44">
        <v>1</v>
      </c>
      <c r="I287" s="21">
        <v>5.5</v>
      </c>
      <c r="J287" s="7"/>
      <c r="K287" s="39">
        <f t="shared" si="5"/>
        <v>0</v>
      </c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</row>
    <row r="288" spans="1:77" s="1" customFormat="1" ht="11.1" customHeight="1" x14ac:dyDescent="0.25">
      <c r="A288" s="20">
        <v>50355</v>
      </c>
      <c r="B288" s="15"/>
      <c r="C288" s="15"/>
      <c r="D288" s="15"/>
      <c r="E288" s="16">
        <v>57477</v>
      </c>
      <c r="F288" s="17" t="s">
        <v>1071</v>
      </c>
      <c r="G288" s="71" t="s">
        <v>559</v>
      </c>
      <c r="H288" s="44">
        <v>1</v>
      </c>
      <c r="I288" s="21">
        <v>5.5</v>
      </c>
      <c r="J288" s="7"/>
      <c r="K288" s="39">
        <f t="shared" si="5"/>
        <v>0</v>
      </c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</row>
    <row r="289" spans="1:75" s="1" customFormat="1" ht="11.1" customHeight="1" x14ac:dyDescent="0.25">
      <c r="A289" s="15">
        <v>349</v>
      </c>
      <c r="B289" s="15"/>
      <c r="C289" s="15"/>
      <c r="D289" s="15"/>
      <c r="E289" s="16">
        <v>57492</v>
      </c>
      <c r="F289" s="17" t="s">
        <v>192</v>
      </c>
      <c r="G289" s="71" t="s">
        <v>560</v>
      </c>
      <c r="H289" s="44">
        <v>4</v>
      </c>
      <c r="I289" s="21">
        <v>6</v>
      </c>
      <c r="J289" s="7"/>
      <c r="K289" s="39">
        <f t="shared" si="5"/>
        <v>0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</row>
    <row r="290" spans="1:75" s="1" customFormat="1" ht="11.1" customHeight="1" x14ac:dyDescent="0.2">
      <c r="A290" s="54">
        <v>349</v>
      </c>
      <c r="B290" s="54"/>
      <c r="C290" s="54"/>
      <c r="D290" s="54"/>
      <c r="E290" s="49">
        <v>57493</v>
      </c>
      <c r="F290" s="50" t="s">
        <v>1689</v>
      </c>
      <c r="G290" s="55" t="s">
        <v>1690</v>
      </c>
      <c r="H290" s="65">
        <v>2</v>
      </c>
      <c r="I290" s="56">
        <v>6</v>
      </c>
      <c r="J290" s="7"/>
      <c r="K290" s="39">
        <f t="shared" si="5"/>
        <v>0</v>
      </c>
      <c r="L290" s="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</row>
    <row r="291" spans="1:75" s="1" customFormat="1" ht="11.1" customHeight="1" x14ac:dyDescent="0.25">
      <c r="A291" s="15">
        <v>349</v>
      </c>
      <c r="B291" s="15"/>
      <c r="C291" s="15"/>
      <c r="D291" s="15"/>
      <c r="E291" s="16">
        <v>57494</v>
      </c>
      <c r="F291" s="17" t="s">
        <v>193</v>
      </c>
      <c r="G291" s="71" t="s">
        <v>561</v>
      </c>
      <c r="H291" s="44">
        <v>1</v>
      </c>
      <c r="I291" s="21">
        <v>6</v>
      </c>
      <c r="J291" s="7"/>
      <c r="K291" s="39">
        <f t="shared" si="5"/>
        <v>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</row>
    <row r="292" spans="1:75" s="1" customFormat="1" ht="11.1" customHeight="1" x14ac:dyDescent="0.2">
      <c r="A292" s="54">
        <v>352</v>
      </c>
      <c r="B292" s="54"/>
      <c r="C292" s="54"/>
      <c r="D292" s="54"/>
      <c r="E292" s="49">
        <v>57500</v>
      </c>
      <c r="F292" s="50" t="s">
        <v>1890</v>
      </c>
      <c r="G292" s="55" t="s">
        <v>1891</v>
      </c>
      <c r="H292" s="65">
        <v>1</v>
      </c>
      <c r="I292" s="56">
        <v>5.5</v>
      </c>
      <c r="J292" s="7"/>
      <c r="K292" s="39">
        <f t="shared" si="5"/>
        <v>0</v>
      </c>
      <c r="L292" s="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</row>
    <row r="293" spans="1:75" s="1" customFormat="1" ht="11.1" customHeight="1" x14ac:dyDescent="0.2">
      <c r="A293" s="58">
        <v>296346</v>
      </c>
      <c r="B293" s="54"/>
      <c r="C293" s="54"/>
      <c r="D293" s="54"/>
      <c r="E293" s="49">
        <v>57502</v>
      </c>
      <c r="F293" s="50" t="s">
        <v>1691</v>
      </c>
      <c r="G293" s="55" t="s">
        <v>1692</v>
      </c>
      <c r="H293" s="65">
        <v>2</v>
      </c>
      <c r="I293" s="56">
        <v>8.5</v>
      </c>
      <c r="J293" s="7"/>
      <c r="K293" s="39">
        <f t="shared" si="5"/>
        <v>0</v>
      </c>
      <c r="L293" s="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</row>
    <row r="294" spans="1:75" s="1" customFormat="1" ht="11.1" customHeight="1" x14ac:dyDescent="0.25">
      <c r="A294" s="20">
        <v>162350</v>
      </c>
      <c r="B294" s="15"/>
      <c r="C294" s="15"/>
      <c r="D294" s="15"/>
      <c r="E294" s="16">
        <v>57522</v>
      </c>
      <c r="F294" s="17" t="s">
        <v>194</v>
      </c>
      <c r="G294" s="71" t="s">
        <v>562</v>
      </c>
      <c r="H294" s="44">
        <v>1</v>
      </c>
      <c r="I294" s="21">
        <v>9.75</v>
      </c>
      <c r="J294" s="7"/>
      <c r="K294" s="39">
        <f t="shared" si="5"/>
        <v>0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</row>
    <row r="295" spans="1:75" s="1" customFormat="1" ht="11.1" customHeight="1" x14ac:dyDescent="0.25">
      <c r="A295" s="15">
        <v>354</v>
      </c>
      <c r="B295" s="15"/>
      <c r="C295" s="15">
        <v>16</v>
      </c>
      <c r="D295" s="15"/>
      <c r="E295" s="16">
        <v>57523</v>
      </c>
      <c r="F295" s="17" t="s">
        <v>195</v>
      </c>
      <c r="G295" s="71" t="s">
        <v>563</v>
      </c>
      <c r="H295" s="44">
        <v>1</v>
      </c>
      <c r="I295" s="21">
        <v>7</v>
      </c>
      <c r="J295" s="7"/>
      <c r="K295" s="39">
        <f t="shared" si="5"/>
        <v>0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</row>
    <row r="296" spans="1:75" s="1" customFormat="1" ht="11.1" customHeight="1" x14ac:dyDescent="0.2">
      <c r="A296" s="20">
        <v>113346</v>
      </c>
      <c r="B296" s="15"/>
      <c r="C296" s="15"/>
      <c r="D296" s="15"/>
      <c r="E296" s="49">
        <v>57524</v>
      </c>
      <c r="F296" s="50" t="s">
        <v>1365</v>
      </c>
      <c r="G296" s="71"/>
      <c r="H296" s="44">
        <v>6</v>
      </c>
      <c r="I296" s="21">
        <v>8.5</v>
      </c>
      <c r="J296" s="7"/>
      <c r="K296" s="39">
        <f t="shared" si="5"/>
        <v>0</v>
      </c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</row>
    <row r="297" spans="1:75" s="1" customFormat="1" ht="11.1" customHeight="1" x14ac:dyDescent="0.25">
      <c r="A297" s="15">
        <v>346</v>
      </c>
      <c r="B297" s="15"/>
      <c r="C297" s="15"/>
      <c r="D297" s="15"/>
      <c r="E297" s="16">
        <v>57525</v>
      </c>
      <c r="F297" s="17" t="s">
        <v>196</v>
      </c>
      <c r="G297" s="71" t="s">
        <v>564</v>
      </c>
      <c r="H297" s="44">
        <v>6</v>
      </c>
      <c r="I297" s="21">
        <v>8.5</v>
      </c>
      <c r="J297" s="7"/>
      <c r="K297" s="39">
        <f t="shared" si="5"/>
        <v>0</v>
      </c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</row>
    <row r="298" spans="1:75" s="1" customFormat="1" ht="11.1" customHeight="1" x14ac:dyDescent="0.25">
      <c r="A298" s="15">
        <v>348</v>
      </c>
      <c r="B298" s="15"/>
      <c r="C298" s="15"/>
      <c r="D298" s="15"/>
      <c r="E298" s="16">
        <v>57528</v>
      </c>
      <c r="F298" s="9" t="s">
        <v>1015</v>
      </c>
      <c r="G298" s="71" t="s">
        <v>565</v>
      </c>
      <c r="H298" s="44">
        <v>3</v>
      </c>
      <c r="I298" s="21">
        <v>5.5</v>
      </c>
      <c r="J298" s="7"/>
      <c r="K298" s="39">
        <f t="shared" si="5"/>
        <v>0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</row>
    <row r="299" spans="1:75" s="1" customFormat="1" ht="11.1" customHeight="1" x14ac:dyDescent="0.25">
      <c r="A299" s="15">
        <v>346</v>
      </c>
      <c r="B299" s="15"/>
      <c r="C299" s="15"/>
      <c r="D299" s="15"/>
      <c r="E299" s="16">
        <v>57529</v>
      </c>
      <c r="F299" s="17" t="s">
        <v>196</v>
      </c>
      <c r="G299" s="71" t="s">
        <v>566</v>
      </c>
      <c r="H299" s="44">
        <v>3</v>
      </c>
      <c r="I299" s="21">
        <v>8.5</v>
      </c>
      <c r="J299" s="7"/>
      <c r="K299" s="39">
        <f t="shared" si="5"/>
        <v>0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</row>
    <row r="300" spans="1:75" s="1" customFormat="1" ht="11.1" customHeight="1" x14ac:dyDescent="0.25">
      <c r="A300" s="20">
        <v>287349</v>
      </c>
      <c r="B300" s="15"/>
      <c r="C300" s="15"/>
      <c r="D300" s="15"/>
      <c r="E300" s="16">
        <v>57533</v>
      </c>
      <c r="F300" s="17" t="s">
        <v>197</v>
      </c>
      <c r="G300" s="71" t="s">
        <v>567</v>
      </c>
      <c r="H300" s="44">
        <v>1</v>
      </c>
      <c r="I300" s="21">
        <v>6</v>
      </c>
      <c r="J300" s="7"/>
      <c r="K300" s="39">
        <f t="shared" si="5"/>
        <v>0</v>
      </c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</row>
    <row r="301" spans="1:75" s="1" customFormat="1" ht="11.1" customHeight="1" x14ac:dyDescent="0.25">
      <c r="A301" s="15">
        <v>348</v>
      </c>
      <c r="B301" s="15"/>
      <c r="C301" s="15"/>
      <c r="D301" s="15"/>
      <c r="E301" s="16">
        <v>57536</v>
      </c>
      <c r="F301" s="17" t="s">
        <v>198</v>
      </c>
      <c r="G301" s="71" t="s">
        <v>568</v>
      </c>
      <c r="H301" s="44">
        <v>1</v>
      </c>
      <c r="I301" s="21">
        <v>6.75</v>
      </c>
      <c r="J301" s="7"/>
      <c r="K301" s="39">
        <f t="shared" si="5"/>
        <v>0</v>
      </c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</row>
    <row r="302" spans="1:75" s="1" customFormat="1" ht="11.1" customHeight="1" x14ac:dyDescent="0.25">
      <c r="A302" s="15">
        <v>354</v>
      </c>
      <c r="B302" s="15"/>
      <c r="C302" s="15">
        <v>16</v>
      </c>
      <c r="D302" s="15"/>
      <c r="E302" s="16">
        <v>57537</v>
      </c>
      <c r="F302" s="17" t="s">
        <v>199</v>
      </c>
      <c r="G302" s="71" t="s">
        <v>569</v>
      </c>
      <c r="H302" s="44">
        <v>1</v>
      </c>
      <c r="I302" s="21">
        <v>9.75</v>
      </c>
      <c r="J302" s="7"/>
      <c r="K302" s="39">
        <f t="shared" si="5"/>
        <v>0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</row>
    <row r="303" spans="1:75" s="1" customFormat="1" ht="11.1" customHeight="1" x14ac:dyDescent="0.25">
      <c r="A303" s="20">
        <v>246347</v>
      </c>
      <c r="B303" s="15"/>
      <c r="C303" s="15"/>
      <c r="D303" s="15"/>
      <c r="E303" s="16">
        <v>57540</v>
      </c>
      <c r="F303" s="17" t="s">
        <v>200</v>
      </c>
      <c r="G303" s="71" t="s">
        <v>570</v>
      </c>
      <c r="H303" s="44">
        <v>2</v>
      </c>
      <c r="I303" s="21">
        <v>9</v>
      </c>
      <c r="J303" s="7"/>
      <c r="K303" s="39">
        <f t="shared" si="5"/>
        <v>0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</row>
    <row r="304" spans="1:75" s="1" customFormat="1" ht="11.1" customHeight="1" x14ac:dyDescent="0.2">
      <c r="A304" s="58">
        <v>138349</v>
      </c>
      <c r="B304" s="54"/>
      <c r="C304" s="54"/>
      <c r="D304" s="54"/>
      <c r="E304" s="49">
        <v>57542</v>
      </c>
      <c r="F304" s="50" t="s">
        <v>1693</v>
      </c>
      <c r="G304" s="55" t="s">
        <v>1694</v>
      </c>
      <c r="H304" s="65">
        <v>2</v>
      </c>
      <c r="I304" s="56">
        <v>6.75</v>
      </c>
      <c r="J304" s="7"/>
      <c r="K304" s="39">
        <f t="shared" si="5"/>
        <v>0</v>
      </c>
      <c r="L304" s="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</row>
    <row r="305" spans="1:75" s="1" customFormat="1" ht="11.1" customHeight="1" x14ac:dyDescent="0.2">
      <c r="A305" s="58">
        <v>136350</v>
      </c>
      <c r="B305" s="54"/>
      <c r="C305" s="54"/>
      <c r="D305" s="54"/>
      <c r="E305" s="49">
        <v>57544</v>
      </c>
      <c r="F305" s="50" t="s">
        <v>1519</v>
      </c>
      <c r="G305" s="55" t="s">
        <v>1520</v>
      </c>
      <c r="H305" s="65">
        <v>3</v>
      </c>
      <c r="I305" s="56">
        <v>5.5</v>
      </c>
      <c r="J305" s="7"/>
      <c r="K305" s="39">
        <f t="shared" si="5"/>
        <v>0</v>
      </c>
      <c r="L305" s="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</row>
    <row r="306" spans="1:75" s="1" customFormat="1" ht="11.1" customHeight="1" x14ac:dyDescent="0.25">
      <c r="A306" s="15">
        <v>350</v>
      </c>
      <c r="B306" s="15"/>
      <c r="C306" s="15"/>
      <c r="D306" s="15"/>
      <c r="E306" s="16">
        <v>57546</v>
      </c>
      <c r="F306" s="17" t="s">
        <v>201</v>
      </c>
      <c r="G306" s="71" t="s">
        <v>571</v>
      </c>
      <c r="H306" s="44">
        <v>1</v>
      </c>
      <c r="I306" s="21">
        <v>6.75</v>
      </c>
      <c r="J306" s="7"/>
      <c r="K306" s="39">
        <f t="shared" si="5"/>
        <v>0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</row>
    <row r="307" spans="1:75" s="1" customFormat="1" ht="11.1" customHeight="1" x14ac:dyDescent="0.2">
      <c r="A307" s="54">
        <v>358</v>
      </c>
      <c r="B307" s="54"/>
      <c r="C307" s="54"/>
      <c r="D307" s="54"/>
      <c r="E307" s="49">
        <v>57548</v>
      </c>
      <c r="F307" s="50" t="s">
        <v>1521</v>
      </c>
      <c r="G307" s="55" t="s">
        <v>1522</v>
      </c>
      <c r="H307" s="65">
        <v>3</v>
      </c>
      <c r="I307" s="56">
        <v>6.25</v>
      </c>
      <c r="J307" s="7"/>
      <c r="K307" s="39">
        <f t="shared" si="5"/>
        <v>0</v>
      </c>
      <c r="L307" s="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</row>
    <row r="308" spans="1:75" s="1" customFormat="1" ht="11.1" customHeight="1" x14ac:dyDescent="0.25">
      <c r="A308" s="15">
        <v>348</v>
      </c>
      <c r="B308" s="15"/>
      <c r="C308" s="15"/>
      <c r="D308" s="15"/>
      <c r="E308" s="16">
        <v>57551</v>
      </c>
      <c r="F308" s="17" t="s">
        <v>202</v>
      </c>
      <c r="G308" s="71" t="s">
        <v>572</v>
      </c>
      <c r="H308" s="44">
        <v>2</v>
      </c>
      <c r="I308" s="21">
        <v>5.25</v>
      </c>
      <c r="J308" s="7"/>
      <c r="K308" s="39">
        <f t="shared" si="5"/>
        <v>0</v>
      </c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</row>
    <row r="309" spans="1:75" s="1" customFormat="1" ht="11.1" customHeight="1" x14ac:dyDescent="0.25">
      <c r="A309" s="20">
        <v>138351</v>
      </c>
      <c r="B309" s="15"/>
      <c r="C309" s="15"/>
      <c r="D309" s="15"/>
      <c r="E309" s="16">
        <v>57556</v>
      </c>
      <c r="F309" s="17" t="s">
        <v>1072</v>
      </c>
      <c r="G309" s="71" t="s">
        <v>573</v>
      </c>
      <c r="H309" s="44">
        <v>2</v>
      </c>
      <c r="I309" s="21">
        <v>8.5</v>
      </c>
      <c r="J309" s="7"/>
      <c r="K309" s="39">
        <f t="shared" si="5"/>
        <v>0</v>
      </c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</row>
    <row r="310" spans="1:75" s="1" customFormat="1" ht="11.1" customHeight="1" x14ac:dyDescent="0.25">
      <c r="A310" s="15">
        <v>357</v>
      </c>
      <c r="B310" s="15"/>
      <c r="C310" s="15"/>
      <c r="D310" s="15"/>
      <c r="E310" s="16">
        <v>57563</v>
      </c>
      <c r="F310" s="17" t="s">
        <v>1073</v>
      </c>
      <c r="G310" s="71" t="s">
        <v>574</v>
      </c>
      <c r="H310" s="44">
        <v>1</v>
      </c>
      <c r="I310" s="21">
        <v>5.5</v>
      </c>
      <c r="J310" s="7"/>
      <c r="K310" s="39">
        <f t="shared" si="5"/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</row>
    <row r="311" spans="1:75" s="1" customFormat="1" ht="11.1" customHeight="1" x14ac:dyDescent="0.25">
      <c r="A311" s="15">
        <v>357</v>
      </c>
      <c r="B311" s="15"/>
      <c r="C311" s="15"/>
      <c r="D311" s="15"/>
      <c r="E311" s="16">
        <v>57564</v>
      </c>
      <c r="F311" s="17" t="s">
        <v>1074</v>
      </c>
      <c r="G311" s="71" t="s">
        <v>575</v>
      </c>
      <c r="H311" s="44">
        <v>1</v>
      </c>
      <c r="I311" s="21">
        <v>5.5</v>
      </c>
      <c r="J311" s="7"/>
      <c r="K311" s="39">
        <f t="shared" si="5"/>
        <v>0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</row>
    <row r="312" spans="1:75" s="1" customFormat="1" ht="11.1" customHeight="1" x14ac:dyDescent="0.2">
      <c r="A312" s="54">
        <v>357</v>
      </c>
      <c r="B312" s="54"/>
      <c r="C312" s="54"/>
      <c r="D312" s="54"/>
      <c r="E312" s="49">
        <v>57566</v>
      </c>
      <c r="F312" s="50" t="s">
        <v>1892</v>
      </c>
      <c r="G312" s="55" t="s">
        <v>1893</v>
      </c>
      <c r="H312" s="65">
        <v>1</v>
      </c>
      <c r="I312" s="56">
        <v>5.5</v>
      </c>
      <c r="J312" s="7"/>
      <c r="K312" s="39">
        <f t="shared" si="5"/>
        <v>0</v>
      </c>
      <c r="L312" s="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</row>
    <row r="313" spans="1:75" s="1" customFormat="1" ht="11.1" customHeight="1" x14ac:dyDescent="0.2">
      <c r="A313" s="54">
        <v>357</v>
      </c>
      <c r="B313" s="54"/>
      <c r="C313" s="54"/>
      <c r="D313" s="54"/>
      <c r="E313" s="49">
        <v>57567</v>
      </c>
      <c r="F313" s="50" t="s">
        <v>1894</v>
      </c>
      <c r="G313" s="55" t="s">
        <v>1895</v>
      </c>
      <c r="H313" s="65">
        <v>1</v>
      </c>
      <c r="I313" s="56">
        <v>5.5</v>
      </c>
      <c r="J313" s="7"/>
      <c r="K313" s="39">
        <f t="shared" si="5"/>
        <v>0</v>
      </c>
      <c r="L313" s="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</row>
    <row r="314" spans="1:75" s="1" customFormat="1" ht="11.1" customHeight="1" x14ac:dyDescent="0.25">
      <c r="A314" s="15">
        <v>356</v>
      </c>
      <c r="B314" s="15"/>
      <c r="C314" s="15"/>
      <c r="D314" s="15"/>
      <c r="E314" s="16">
        <v>57579</v>
      </c>
      <c r="F314" s="9" t="s">
        <v>203</v>
      </c>
      <c r="G314" s="71" t="s">
        <v>576</v>
      </c>
      <c r="H314" s="44">
        <v>1</v>
      </c>
      <c r="I314" s="21">
        <v>8.5</v>
      </c>
      <c r="J314" s="7"/>
      <c r="K314" s="39">
        <f t="shared" si="5"/>
        <v>0</v>
      </c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</row>
    <row r="315" spans="1:75" s="1" customFormat="1" ht="11.1" customHeight="1" x14ac:dyDescent="0.25">
      <c r="A315" s="20">
        <v>62353</v>
      </c>
      <c r="B315" s="15"/>
      <c r="C315" s="15"/>
      <c r="D315" s="15"/>
      <c r="E315" s="16">
        <v>57586</v>
      </c>
      <c r="F315" s="9" t="s">
        <v>204</v>
      </c>
      <c r="G315" s="71" t="s">
        <v>577</v>
      </c>
      <c r="H315" s="44">
        <v>6</v>
      </c>
      <c r="I315" s="21">
        <v>8</v>
      </c>
      <c r="J315" s="7"/>
      <c r="K315" s="39">
        <f t="shared" si="5"/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</row>
    <row r="316" spans="1:75" s="1" customFormat="1" ht="11.1" customHeight="1" x14ac:dyDescent="0.25">
      <c r="A316" s="20">
        <v>62353</v>
      </c>
      <c r="B316" s="15"/>
      <c r="C316" s="15"/>
      <c r="D316" s="15"/>
      <c r="E316" s="16">
        <v>57587</v>
      </c>
      <c r="F316" s="17" t="s">
        <v>1016</v>
      </c>
      <c r="G316" s="71" t="s">
        <v>578</v>
      </c>
      <c r="H316" s="44">
        <v>1</v>
      </c>
      <c r="I316" s="21">
        <v>9.25</v>
      </c>
      <c r="J316" s="7"/>
      <c r="K316" s="39">
        <f t="shared" si="5"/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</row>
    <row r="317" spans="1:75" s="1" customFormat="1" ht="11.1" customHeight="1" x14ac:dyDescent="0.25">
      <c r="A317" s="20">
        <v>6346</v>
      </c>
      <c r="B317" s="15"/>
      <c r="C317" s="15"/>
      <c r="D317" s="15"/>
      <c r="E317" s="16">
        <v>57589</v>
      </c>
      <c r="F317" s="9" t="s">
        <v>205</v>
      </c>
      <c r="G317" s="71" t="s">
        <v>579</v>
      </c>
      <c r="H317" s="44">
        <v>3</v>
      </c>
      <c r="I317" s="21">
        <v>6.75</v>
      </c>
      <c r="J317" s="7"/>
      <c r="K317" s="39">
        <f t="shared" si="5"/>
        <v>0</v>
      </c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</row>
    <row r="318" spans="1:75" s="1" customFormat="1" ht="11.1" customHeight="1" x14ac:dyDescent="0.25">
      <c r="A318" s="20">
        <v>166354</v>
      </c>
      <c r="B318" s="15"/>
      <c r="C318" s="15"/>
      <c r="D318" s="15"/>
      <c r="E318" s="16">
        <v>57593</v>
      </c>
      <c r="F318" s="17" t="s">
        <v>206</v>
      </c>
      <c r="G318" s="71" t="s">
        <v>580</v>
      </c>
      <c r="H318" s="44">
        <v>3</v>
      </c>
      <c r="I318" s="21">
        <v>8.5</v>
      </c>
      <c r="J318" s="7"/>
      <c r="K318" s="39">
        <f t="shared" ref="K318:K373" si="6">SUM(I318*J318)</f>
        <v>0</v>
      </c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</row>
    <row r="319" spans="1:75" s="1" customFormat="1" ht="11.1" customHeight="1" x14ac:dyDescent="0.25">
      <c r="A319" s="20">
        <v>37355</v>
      </c>
      <c r="B319" s="15"/>
      <c r="C319" s="15"/>
      <c r="D319" s="15"/>
      <c r="E319" s="16">
        <v>57594</v>
      </c>
      <c r="F319" s="17" t="s">
        <v>1075</v>
      </c>
      <c r="G319" s="71" t="s">
        <v>581</v>
      </c>
      <c r="H319" s="44">
        <v>1</v>
      </c>
      <c r="I319" s="21">
        <v>8.5</v>
      </c>
      <c r="J319" s="7"/>
      <c r="K319" s="39">
        <f t="shared" si="6"/>
        <v>0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</row>
    <row r="320" spans="1:75" s="1" customFormat="1" ht="11.1" customHeight="1" x14ac:dyDescent="0.25">
      <c r="A320" s="20">
        <v>56355</v>
      </c>
      <c r="B320" s="15"/>
      <c r="C320" s="15"/>
      <c r="D320" s="15"/>
      <c r="E320" s="16">
        <v>57595</v>
      </c>
      <c r="F320" s="17" t="s">
        <v>1076</v>
      </c>
      <c r="G320" s="71" t="s">
        <v>582</v>
      </c>
      <c r="H320" s="44">
        <v>1</v>
      </c>
      <c r="I320" s="21">
        <v>8.5</v>
      </c>
      <c r="J320" s="7"/>
      <c r="K320" s="39">
        <f t="shared" si="6"/>
        <v>0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</row>
    <row r="321" spans="1:75" s="1" customFormat="1" ht="11.1" customHeight="1" x14ac:dyDescent="0.2">
      <c r="A321" s="54">
        <v>207</v>
      </c>
      <c r="B321" s="54"/>
      <c r="C321" s="54"/>
      <c r="D321" s="54"/>
      <c r="E321" s="49">
        <v>57597</v>
      </c>
      <c r="F321" s="64" t="s">
        <v>1695</v>
      </c>
      <c r="G321" s="55" t="s">
        <v>1696</v>
      </c>
      <c r="H321" s="65">
        <v>2</v>
      </c>
      <c r="I321" s="56">
        <v>1.5</v>
      </c>
      <c r="J321" s="7"/>
      <c r="K321" s="39">
        <f t="shared" si="6"/>
        <v>0</v>
      </c>
      <c r="L321" s="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</row>
    <row r="322" spans="1:75" s="1" customFormat="1" ht="11.1" customHeight="1" x14ac:dyDescent="0.2">
      <c r="A322" s="54">
        <v>204</v>
      </c>
      <c r="B322" s="54"/>
      <c r="C322" s="54"/>
      <c r="D322" s="54"/>
      <c r="E322" s="49">
        <v>57598</v>
      </c>
      <c r="F322" s="64" t="s">
        <v>1697</v>
      </c>
      <c r="G322" s="55" t="s">
        <v>1698</v>
      </c>
      <c r="H322" s="65">
        <v>4</v>
      </c>
      <c r="I322" s="56">
        <v>1.5</v>
      </c>
      <c r="J322" s="7"/>
      <c r="K322" s="39">
        <f t="shared" si="6"/>
        <v>0</v>
      </c>
      <c r="L322" s="2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</row>
    <row r="323" spans="1:75" s="1" customFormat="1" ht="11.1" customHeight="1" x14ac:dyDescent="0.25">
      <c r="A323" s="20">
        <v>246347</v>
      </c>
      <c r="B323" s="15"/>
      <c r="C323" s="15"/>
      <c r="D323" s="15"/>
      <c r="E323" s="16">
        <v>57603</v>
      </c>
      <c r="F323" s="17" t="s">
        <v>207</v>
      </c>
      <c r="G323" s="71" t="s">
        <v>583</v>
      </c>
      <c r="H323" s="44">
        <v>1</v>
      </c>
      <c r="I323" s="21">
        <v>9.25</v>
      </c>
      <c r="J323" s="7"/>
      <c r="K323" s="39">
        <f t="shared" si="6"/>
        <v>0</v>
      </c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</row>
    <row r="324" spans="1:75" s="1" customFormat="1" ht="11.1" customHeight="1" x14ac:dyDescent="0.25">
      <c r="A324" s="20">
        <v>246348</v>
      </c>
      <c r="B324" s="15"/>
      <c r="C324" s="15"/>
      <c r="D324" s="15"/>
      <c r="E324" s="16">
        <v>57605</v>
      </c>
      <c r="F324" s="17" t="s">
        <v>208</v>
      </c>
      <c r="G324" s="71" t="s">
        <v>584</v>
      </c>
      <c r="H324" s="44">
        <v>4</v>
      </c>
      <c r="I324" s="21">
        <v>10.25</v>
      </c>
      <c r="J324" s="7"/>
      <c r="K324" s="39">
        <f t="shared" si="6"/>
        <v>0</v>
      </c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</row>
    <row r="325" spans="1:75" s="1" customFormat="1" ht="11.1" customHeight="1" x14ac:dyDescent="0.25">
      <c r="A325" s="15">
        <v>354</v>
      </c>
      <c r="B325" s="15"/>
      <c r="C325" s="15">
        <v>162</v>
      </c>
      <c r="D325" s="15"/>
      <c r="E325" s="16">
        <v>57611</v>
      </c>
      <c r="F325" s="17" t="s">
        <v>209</v>
      </c>
      <c r="G325" s="71" t="s">
        <v>585</v>
      </c>
      <c r="H325" s="44">
        <v>1</v>
      </c>
      <c r="I325" s="21">
        <v>6.25</v>
      </c>
      <c r="J325" s="7"/>
      <c r="K325" s="39">
        <f t="shared" si="6"/>
        <v>0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</row>
    <row r="326" spans="1:75" s="1" customFormat="1" ht="11.1" customHeight="1" x14ac:dyDescent="0.25">
      <c r="A326" s="15">
        <v>354</v>
      </c>
      <c r="B326" s="15"/>
      <c r="C326" s="15">
        <v>162</v>
      </c>
      <c r="D326" s="15"/>
      <c r="E326" s="16">
        <v>57612</v>
      </c>
      <c r="F326" s="17" t="s">
        <v>210</v>
      </c>
      <c r="G326" s="71" t="s">
        <v>586</v>
      </c>
      <c r="H326" s="44">
        <v>1</v>
      </c>
      <c r="I326" s="21">
        <v>6.25</v>
      </c>
      <c r="J326" s="7"/>
      <c r="K326" s="39">
        <f t="shared" si="6"/>
        <v>0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</row>
    <row r="327" spans="1:75" s="1" customFormat="1" ht="11.1" customHeight="1" x14ac:dyDescent="0.2">
      <c r="A327" s="54">
        <v>350</v>
      </c>
      <c r="B327" s="54"/>
      <c r="C327" s="54"/>
      <c r="D327" s="54"/>
      <c r="E327" s="49">
        <v>57618</v>
      </c>
      <c r="F327" s="50" t="s">
        <v>1699</v>
      </c>
      <c r="G327" s="55" t="s">
        <v>1700</v>
      </c>
      <c r="H327" s="65">
        <v>2</v>
      </c>
      <c r="I327" s="56">
        <v>6.25</v>
      </c>
      <c r="J327" s="7"/>
      <c r="K327" s="39">
        <f t="shared" si="6"/>
        <v>0</v>
      </c>
      <c r="L327" s="2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</row>
    <row r="328" spans="1:75" s="1" customFormat="1" ht="11.1" customHeight="1" x14ac:dyDescent="0.25">
      <c r="A328" s="15">
        <v>356</v>
      </c>
      <c r="B328" s="15"/>
      <c r="C328" s="15"/>
      <c r="D328" s="15"/>
      <c r="E328" s="16">
        <v>57629</v>
      </c>
      <c r="F328" s="17" t="s">
        <v>211</v>
      </c>
      <c r="G328" s="71" t="s">
        <v>587</v>
      </c>
      <c r="H328" s="44">
        <v>1</v>
      </c>
      <c r="I328" s="21">
        <v>6</v>
      </c>
      <c r="J328" s="7"/>
      <c r="K328" s="39">
        <f t="shared" si="6"/>
        <v>0</v>
      </c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</row>
    <row r="329" spans="1:75" s="1" customFormat="1" ht="11.1" customHeight="1" x14ac:dyDescent="0.25">
      <c r="A329" s="15">
        <v>356</v>
      </c>
      <c r="B329" s="15"/>
      <c r="C329" s="15"/>
      <c r="D329" s="15"/>
      <c r="E329" s="16">
        <v>57631</v>
      </c>
      <c r="F329" s="17" t="s">
        <v>212</v>
      </c>
      <c r="G329" s="71" t="s">
        <v>588</v>
      </c>
      <c r="H329" s="44">
        <v>1</v>
      </c>
      <c r="I329" s="21">
        <v>6</v>
      </c>
      <c r="J329" s="7"/>
      <c r="K329" s="39">
        <f t="shared" si="6"/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</row>
    <row r="330" spans="1:75" s="1" customFormat="1" ht="11.1" customHeight="1" x14ac:dyDescent="0.2">
      <c r="A330" s="54">
        <v>348</v>
      </c>
      <c r="B330" s="54"/>
      <c r="C330" s="54"/>
      <c r="D330" s="54"/>
      <c r="E330" s="49">
        <v>57634</v>
      </c>
      <c r="F330" s="50" t="s">
        <v>1701</v>
      </c>
      <c r="G330" s="55" t="s">
        <v>1702</v>
      </c>
      <c r="H330" s="65">
        <v>2</v>
      </c>
      <c r="I330" s="56">
        <v>6.25</v>
      </c>
      <c r="J330" s="7"/>
      <c r="K330" s="39">
        <f t="shared" si="6"/>
        <v>0</v>
      </c>
      <c r="L330" s="2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</row>
    <row r="331" spans="1:75" s="1" customFormat="1" ht="11.1" customHeight="1" x14ac:dyDescent="0.2">
      <c r="A331" s="54">
        <v>349</v>
      </c>
      <c r="B331" s="54"/>
      <c r="C331" s="54"/>
      <c r="D331" s="54"/>
      <c r="E331" s="49">
        <v>57635</v>
      </c>
      <c r="F331" s="50" t="s">
        <v>1703</v>
      </c>
      <c r="G331" s="55" t="s">
        <v>1704</v>
      </c>
      <c r="H331" s="65">
        <v>2</v>
      </c>
      <c r="I331" s="56">
        <v>6.25</v>
      </c>
      <c r="J331" s="7"/>
      <c r="K331" s="39">
        <f t="shared" si="6"/>
        <v>0</v>
      </c>
      <c r="L331" s="2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</row>
    <row r="332" spans="1:75" s="1" customFormat="1" ht="11.1" customHeight="1" x14ac:dyDescent="0.2">
      <c r="A332" s="54">
        <v>352</v>
      </c>
      <c r="B332" s="54"/>
      <c r="C332" s="54"/>
      <c r="D332" s="54"/>
      <c r="E332" s="49">
        <v>57636</v>
      </c>
      <c r="F332" s="50" t="s">
        <v>1705</v>
      </c>
      <c r="G332" s="55" t="s">
        <v>1706</v>
      </c>
      <c r="H332" s="65">
        <v>2</v>
      </c>
      <c r="I332" s="56">
        <v>5.5</v>
      </c>
      <c r="J332" s="7"/>
      <c r="K332" s="39">
        <f t="shared" si="6"/>
        <v>0</v>
      </c>
      <c r="L332" s="2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</row>
    <row r="333" spans="1:75" s="1" customFormat="1" ht="11.1" customHeight="1" x14ac:dyDescent="0.2">
      <c r="A333" s="54">
        <v>352</v>
      </c>
      <c r="B333" s="54"/>
      <c r="C333" s="54"/>
      <c r="D333" s="54"/>
      <c r="E333" s="49">
        <v>57637</v>
      </c>
      <c r="F333" s="50" t="s">
        <v>1896</v>
      </c>
      <c r="G333" s="55" t="s">
        <v>1897</v>
      </c>
      <c r="H333" s="65">
        <v>1</v>
      </c>
      <c r="I333" s="56">
        <v>5.5</v>
      </c>
      <c r="J333" s="7"/>
      <c r="K333" s="39">
        <f t="shared" si="6"/>
        <v>0</v>
      </c>
      <c r="L333" s="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</row>
    <row r="334" spans="1:75" s="1" customFormat="1" ht="11.1" customHeight="1" x14ac:dyDescent="0.2">
      <c r="A334" s="54">
        <v>352</v>
      </c>
      <c r="B334" s="54"/>
      <c r="C334" s="54"/>
      <c r="D334" s="54"/>
      <c r="E334" s="49">
        <v>57638</v>
      </c>
      <c r="F334" s="50" t="s">
        <v>1707</v>
      </c>
      <c r="G334" s="55" t="s">
        <v>1708</v>
      </c>
      <c r="H334" s="65">
        <v>1</v>
      </c>
      <c r="I334" s="56">
        <v>5.5</v>
      </c>
      <c r="J334" s="7"/>
      <c r="K334" s="39">
        <f t="shared" si="6"/>
        <v>0</v>
      </c>
      <c r="L334" s="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</row>
    <row r="335" spans="1:75" s="1" customFormat="1" ht="11.1" customHeight="1" x14ac:dyDescent="0.2">
      <c r="A335" s="54">
        <v>353</v>
      </c>
      <c r="B335" s="54"/>
      <c r="C335" s="54"/>
      <c r="D335" s="54"/>
      <c r="E335" s="49">
        <v>57639</v>
      </c>
      <c r="F335" s="50" t="s">
        <v>1709</v>
      </c>
      <c r="G335" s="55" t="s">
        <v>1710</v>
      </c>
      <c r="H335" s="65">
        <v>2</v>
      </c>
      <c r="I335" s="56">
        <v>5.5</v>
      </c>
      <c r="J335" s="7"/>
      <c r="K335" s="39">
        <f t="shared" si="6"/>
        <v>0</v>
      </c>
      <c r="L335" s="2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</row>
    <row r="336" spans="1:75" s="1" customFormat="1" ht="11.1" customHeight="1" x14ac:dyDescent="0.2">
      <c r="A336" s="54">
        <v>353</v>
      </c>
      <c r="B336" s="54"/>
      <c r="C336" s="58">
        <v>41136</v>
      </c>
      <c r="D336" s="58"/>
      <c r="E336" s="49">
        <v>57640</v>
      </c>
      <c r="F336" s="50" t="s">
        <v>1711</v>
      </c>
      <c r="G336" s="55" t="s">
        <v>1712</v>
      </c>
      <c r="H336" s="65">
        <v>2</v>
      </c>
      <c r="I336" s="56">
        <v>5.5</v>
      </c>
      <c r="J336" s="7"/>
      <c r="K336" s="39">
        <f t="shared" si="6"/>
        <v>0</v>
      </c>
      <c r="L336" s="2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</row>
    <row r="337" spans="1:77" s="1" customFormat="1" ht="11.1" customHeight="1" x14ac:dyDescent="0.2">
      <c r="A337" s="58">
        <v>136353</v>
      </c>
      <c r="B337" s="54"/>
      <c r="C337" s="54"/>
      <c r="D337" s="54"/>
      <c r="E337" s="49">
        <v>57641</v>
      </c>
      <c r="F337" s="50" t="s">
        <v>1713</v>
      </c>
      <c r="G337" s="55" t="s">
        <v>1714</v>
      </c>
      <c r="H337" s="65">
        <v>2</v>
      </c>
      <c r="I337" s="56">
        <v>5.5</v>
      </c>
      <c r="J337" s="7"/>
      <c r="K337" s="39">
        <f t="shared" si="6"/>
        <v>0</v>
      </c>
      <c r="L337" s="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</row>
    <row r="338" spans="1:77" s="1" customFormat="1" ht="11.1" customHeight="1" x14ac:dyDescent="0.2">
      <c r="A338" s="58">
        <v>136353</v>
      </c>
      <c r="B338" s="54"/>
      <c r="C338" s="54"/>
      <c r="D338" s="54"/>
      <c r="E338" s="49">
        <v>57641</v>
      </c>
      <c r="F338" s="50" t="s">
        <v>1713</v>
      </c>
      <c r="G338" s="55" t="s">
        <v>1714</v>
      </c>
      <c r="H338" s="65">
        <v>1</v>
      </c>
      <c r="I338" s="56">
        <v>5.5</v>
      </c>
      <c r="J338" s="69"/>
      <c r="K338" s="39">
        <f t="shared" si="6"/>
        <v>0</v>
      </c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8"/>
      <c r="BY338" s="68"/>
    </row>
    <row r="339" spans="1:77" s="1" customFormat="1" ht="11.1" customHeight="1" x14ac:dyDescent="0.2">
      <c r="A339" s="54">
        <v>351</v>
      </c>
      <c r="B339" s="54"/>
      <c r="C339" s="54"/>
      <c r="D339" s="54"/>
      <c r="E339" s="49">
        <v>57642</v>
      </c>
      <c r="F339" s="50" t="s">
        <v>1898</v>
      </c>
      <c r="G339" s="55" t="s">
        <v>1899</v>
      </c>
      <c r="H339" s="65">
        <v>1</v>
      </c>
      <c r="I339" s="56">
        <v>6.25</v>
      </c>
      <c r="J339" s="7"/>
      <c r="K339" s="39">
        <f t="shared" si="6"/>
        <v>0</v>
      </c>
      <c r="L339" s="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</row>
    <row r="340" spans="1:77" s="1" customFormat="1" ht="11.1" customHeight="1" x14ac:dyDescent="0.2">
      <c r="A340" s="54">
        <v>351</v>
      </c>
      <c r="B340" s="54"/>
      <c r="C340" s="54"/>
      <c r="D340" s="54"/>
      <c r="E340" s="49">
        <v>57643</v>
      </c>
      <c r="F340" s="50" t="s">
        <v>1900</v>
      </c>
      <c r="G340" s="55" t="s">
        <v>1901</v>
      </c>
      <c r="H340" s="65">
        <v>1</v>
      </c>
      <c r="I340" s="56">
        <v>6.25</v>
      </c>
      <c r="J340" s="7"/>
      <c r="K340" s="39">
        <f t="shared" si="6"/>
        <v>0</v>
      </c>
      <c r="L340" s="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</row>
    <row r="341" spans="1:77" s="1" customFormat="1" ht="11.1" customHeight="1" x14ac:dyDescent="0.2">
      <c r="A341" s="54">
        <v>351</v>
      </c>
      <c r="B341" s="54"/>
      <c r="C341" s="54"/>
      <c r="D341" s="54"/>
      <c r="E341" s="49">
        <v>57644</v>
      </c>
      <c r="F341" s="50" t="s">
        <v>1902</v>
      </c>
      <c r="G341" s="55" t="s">
        <v>1903</v>
      </c>
      <c r="H341" s="65">
        <v>1</v>
      </c>
      <c r="I341" s="56">
        <v>6.25</v>
      </c>
      <c r="J341" s="7"/>
      <c r="K341" s="39">
        <f t="shared" si="6"/>
        <v>0</v>
      </c>
      <c r="L341" s="2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</row>
    <row r="342" spans="1:77" s="1" customFormat="1" ht="11.1" customHeight="1" x14ac:dyDescent="0.2">
      <c r="A342" s="54">
        <v>351</v>
      </c>
      <c r="B342" s="54"/>
      <c r="C342" s="54"/>
      <c r="D342" s="54"/>
      <c r="E342" s="49">
        <v>57645</v>
      </c>
      <c r="F342" s="50" t="s">
        <v>1904</v>
      </c>
      <c r="G342" s="55" t="s">
        <v>1905</v>
      </c>
      <c r="H342" s="65">
        <v>1</v>
      </c>
      <c r="I342" s="56">
        <v>6.25</v>
      </c>
      <c r="J342" s="7"/>
      <c r="K342" s="39">
        <f t="shared" si="6"/>
        <v>0</v>
      </c>
      <c r="L342" s="2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</row>
    <row r="343" spans="1:77" s="1" customFormat="1" ht="11.1" customHeight="1" x14ac:dyDescent="0.2">
      <c r="A343" s="54">
        <v>351</v>
      </c>
      <c r="B343" s="54"/>
      <c r="C343" s="54"/>
      <c r="D343" s="54"/>
      <c r="E343" s="49">
        <v>57646</v>
      </c>
      <c r="F343" s="50" t="s">
        <v>1906</v>
      </c>
      <c r="G343" s="55" t="s">
        <v>1907</v>
      </c>
      <c r="H343" s="65">
        <v>1</v>
      </c>
      <c r="I343" s="56">
        <v>6.25</v>
      </c>
      <c r="J343" s="7"/>
      <c r="K343" s="39">
        <f t="shared" si="6"/>
        <v>0</v>
      </c>
      <c r="L343" s="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</row>
    <row r="344" spans="1:77" s="1" customFormat="1" ht="11.1" customHeight="1" x14ac:dyDescent="0.2">
      <c r="A344" s="54">
        <v>351</v>
      </c>
      <c r="B344" s="54"/>
      <c r="C344" s="54"/>
      <c r="D344" s="54"/>
      <c r="E344" s="49">
        <v>57647</v>
      </c>
      <c r="F344" s="50" t="s">
        <v>1908</v>
      </c>
      <c r="G344" s="55" t="s">
        <v>1909</v>
      </c>
      <c r="H344" s="65">
        <v>1</v>
      </c>
      <c r="I344" s="56">
        <v>6.25</v>
      </c>
      <c r="J344" s="7"/>
      <c r="K344" s="39">
        <f t="shared" si="6"/>
        <v>0</v>
      </c>
      <c r="L344" s="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</row>
    <row r="345" spans="1:77" s="1" customFormat="1" ht="11.1" customHeight="1" x14ac:dyDescent="0.2">
      <c r="A345" s="54">
        <v>351</v>
      </c>
      <c r="B345" s="54"/>
      <c r="C345" s="54"/>
      <c r="D345" s="54"/>
      <c r="E345" s="49">
        <v>57648</v>
      </c>
      <c r="F345" s="50" t="s">
        <v>1910</v>
      </c>
      <c r="G345" s="55" t="s">
        <v>1911</v>
      </c>
      <c r="H345" s="65">
        <v>1</v>
      </c>
      <c r="I345" s="56">
        <v>6.25</v>
      </c>
      <c r="J345" s="7"/>
      <c r="K345" s="39">
        <f t="shared" si="6"/>
        <v>0</v>
      </c>
      <c r="L345" s="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</row>
    <row r="346" spans="1:77" s="1" customFormat="1" ht="11.1" customHeight="1" x14ac:dyDescent="0.2">
      <c r="A346" s="54">
        <v>351</v>
      </c>
      <c r="B346" s="54"/>
      <c r="C346" s="54"/>
      <c r="D346" s="54"/>
      <c r="E346" s="49">
        <v>57649</v>
      </c>
      <c r="F346" s="50" t="s">
        <v>1912</v>
      </c>
      <c r="G346" s="55" t="s">
        <v>1913</v>
      </c>
      <c r="H346" s="65">
        <v>1</v>
      </c>
      <c r="I346" s="56">
        <v>6.25</v>
      </c>
      <c r="J346" s="7"/>
      <c r="K346" s="39">
        <f t="shared" si="6"/>
        <v>0</v>
      </c>
      <c r="L346" s="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</row>
    <row r="347" spans="1:77" s="1" customFormat="1" ht="11.1" customHeight="1" x14ac:dyDescent="0.2">
      <c r="A347" s="54">
        <v>351</v>
      </c>
      <c r="B347" s="54"/>
      <c r="C347" s="54"/>
      <c r="D347" s="54"/>
      <c r="E347" s="49">
        <v>57650</v>
      </c>
      <c r="F347" s="50" t="s">
        <v>1914</v>
      </c>
      <c r="G347" s="55" t="s">
        <v>1915</v>
      </c>
      <c r="H347" s="65">
        <v>1</v>
      </c>
      <c r="I347" s="56">
        <v>6.25</v>
      </c>
      <c r="J347" s="7"/>
      <c r="K347" s="39">
        <f t="shared" si="6"/>
        <v>0</v>
      </c>
      <c r="L347" s="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</row>
    <row r="348" spans="1:77" s="1" customFormat="1" ht="11.1" customHeight="1" x14ac:dyDescent="0.2">
      <c r="A348" s="54">
        <v>351</v>
      </c>
      <c r="B348" s="54"/>
      <c r="C348" s="54"/>
      <c r="D348" s="54"/>
      <c r="E348" s="49">
        <v>57651</v>
      </c>
      <c r="F348" s="50" t="s">
        <v>1916</v>
      </c>
      <c r="G348" s="55" t="s">
        <v>1917</v>
      </c>
      <c r="H348" s="65">
        <v>1</v>
      </c>
      <c r="I348" s="56">
        <v>6.25</v>
      </c>
      <c r="J348" s="7"/>
      <c r="K348" s="39">
        <f t="shared" si="6"/>
        <v>0</v>
      </c>
      <c r="L348" s="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</row>
    <row r="349" spans="1:77" s="1" customFormat="1" ht="11.1" customHeight="1" x14ac:dyDescent="0.2">
      <c r="A349" s="54">
        <v>351</v>
      </c>
      <c r="B349" s="54"/>
      <c r="C349" s="54"/>
      <c r="D349" s="54"/>
      <c r="E349" s="49">
        <v>57653</v>
      </c>
      <c r="F349" s="50" t="s">
        <v>1918</v>
      </c>
      <c r="G349" s="60" t="s">
        <v>1919</v>
      </c>
      <c r="H349" s="65">
        <v>1</v>
      </c>
      <c r="I349" s="56">
        <v>6.25</v>
      </c>
      <c r="J349" s="7"/>
      <c r="K349" s="39">
        <f t="shared" si="6"/>
        <v>0</v>
      </c>
      <c r="L349" s="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</row>
    <row r="350" spans="1:77" s="1" customFormat="1" ht="11.1" customHeight="1" x14ac:dyDescent="0.2">
      <c r="A350" s="15">
        <v>210</v>
      </c>
      <c r="B350" s="15"/>
      <c r="C350" s="15"/>
      <c r="D350" s="15"/>
      <c r="E350" s="16">
        <v>57656</v>
      </c>
      <c r="F350" s="26" t="s">
        <v>213</v>
      </c>
      <c r="G350" s="71" t="s">
        <v>589</v>
      </c>
      <c r="H350" s="44">
        <v>1</v>
      </c>
      <c r="I350" s="21">
        <v>3.25</v>
      </c>
      <c r="J350" s="7"/>
      <c r="K350" s="39">
        <f t="shared" si="6"/>
        <v>0</v>
      </c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</row>
    <row r="351" spans="1:77" s="1" customFormat="1" ht="11.1" customHeight="1" x14ac:dyDescent="0.25">
      <c r="A351" s="15">
        <v>358</v>
      </c>
      <c r="B351" s="15"/>
      <c r="C351" s="15"/>
      <c r="D351" s="15"/>
      <c r="E351" s="16">
        <v>57662</v>
      </c>
      <c r="F351" s="19" t="s">
        <v>1017</v>
      </c>
      <c r="G351" s="71" t="s">
        <v>590</v>
      </c>
      <c r="H351" s="44">
        <v>1</v>
      </c>
      <c r="I351" s="21">
        <v>3.25</v>
      </c>
      <c r="J351" s="7"/>
      <c r="K351" s="39">
        <f t="shared" si="6"/>
        <v>0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</row>
    <row r="352" spans="1:77" s="1" customFormat="1" ht="11.1" customHeight="1" x14ac:dyDescent="0.2">
      <c r="A352" s="54">
        <v>211</v>
      </c>
      <c r="B352" s="54"/>
      <c r="C352" s="54"/>
      <c r="D352" s="54"/>
      <c r="E352" s="49">
        <v>57674</v>
      </c>
      <c r="F352" s="50" t="s">
        <v>2135</v>
      </c>
      <c r="G352" s="55" t="s">
        <v>2136</v>
      </c>
      <c r="H352" s="65">
        <v>2</v>
      </c>
      <c r="I352" s="56">
        <v>3.75</v>
      </c>
      <c r="J352" s="69"/>
      <c r="K352" s="39">
        <f t="shared" si="6"/>
        <v>0</v>
      </c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8"/>
      <c r="BY352" s="68"/>
    </row>
    <row r="353" spans="1:77" s="1" customFormat="1" ht="11.1" customHeight="1" x14ac:dyDescent="0.2">
      <c r="A353" s="54">
        <v>211</v>
      </c>
      <c r="B353" s="54"/>
      <c r="C353" s="54"/>
      <c r="D353" s="54"/>
      <c r="E353" s="49">
        <v>57675</v>
      </c>
      <c r="F353" s="50" t="s">
        <v>2137</v>
      </c>
      <c r="G353" s="55" t="s">
        <v>2138</v>
      </c>
      <c r="H353" s="65">
        <v>2</v>
      </c>
      <c r="I353" s="56">
        <v>3.75</v>
      </c>
      <c r="J353" s="69"/>
      <c r="K353" s="39">
        <f t="shared" si="6"/>
        <v>0</v>
      </c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8"/>
      <c r="BY353" s="68"/>
    </row>
    <row r="354" spans="1:77" s="1" customFormat="1" ht="11.1" customHeight="1" x14ac:dyDescent="0.2">
      <c r="A354" s="15">
        <v>319</v>
      </c>
      <c r="B354" s="15"/>
      <c r="C354" s="15"/>
      <c r="D354" s="15"/>
      <c r="E354" s="16">
        <v>57677</v>
      </c>
      <c r="F354" s="26" t="s">
        <v>214</v>
      </c>
      <c r="G354" s="71" t="s">
        <v>591</v>
      </c>
      <c r="H354" s="44">
        <v>1</v>
      </c>
      <c r="I354" s="21">
        <v>2</v>
      </c>
      <c r="J354" s="7"/>
      <c r="K354" s="39">
        <f t="shared" si="6"/>
        <v>0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</row>
    <row r="355" spans="1:77" s="1" customFormat="1" ht="11.1" customHeight="1" x14ac:dyDescent="0.2">
      <c r="A355" s="15">
        <v>214</v>
      </c>
      <c r="B355" s="15"/>
      <c r="C355" s="15"/>
      <c r="D355" s="15"/>
      <c r="E355" s="16">
        <v>57678</v>
      </c>
      <c r="F355" s="26" t="s">
        <v>215</v>
      </c>
      <c r="G355" s="71" t="s">
        <v>592</v>
      </c>
      <c r="H355" s="44">
        <v>1</v>
      </c>
      <c r="I355" s="21">
        <v>11.5</v>
      </c>
      <c r="J355" s="7"/>
      <c r="K355" s="39">
        <f t="shared" si="6"/>
        <v>0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</row>
    <row r="356" spans="1:77" s="1" customFormat="1" ht="11.1" customHeight="1" x14ac:dyDescent="0.2">
      <c r="A356" s="15">
        <v>214</v>
      </c>
      <c r="B356" s="15"/>
      <c r="C356" s="15"/>
      <c r="D356" s="15"/>
      <c r="E356" s="16">
        <v>57679</v>
      </c>
      <c r="F356" s="26" t="s">
        <v>216</v>
      </c>
      <c r="G356" s="71" t="s">
        <v>593</v>
      </c>
      <c r="H356" s="44">
        <v>1</v>
      </c>
      <c r="I356" s="21">
        <v>8.75</v>
      </c>
      <c r="J356" s="7"/>
      <c r="K356" s="39">
        <f t="shared" si="6"/>
        <v>0</v>
      </c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</row>
    <row r="357" spans="1:77" s="1" customFormat="1" ht="11.1" customHeight="1" x14ac:dyDescent="0.2">
      <c r="A357" s="54">
        <v>212</v>
      </c>
      <c r="B357" s="54"/>
      <c r="C357" s="54"/>
      <c r="D357" s="54"/>
      <c r="E357" s="49">
        <v>57681</v>
      </c>
      <c r="F357" s="50" t="s">
        <v>1715</v>
      </c>
      <c r="G357" s="55" t="s">
        <v>1716</v>
      </c>
      <c r="H357" s="65">
        <v>2</v>
      </c>
      <c r="I357" s="56">
        <v>2.5</v>
      </c>
      <c r="J357" s="7"/>
      <c r="K357" s="39">
        <f t="shared" si="6"/>
        <v>0</v>
      </c>
      <c r="L357" s="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</row>
    <row r="358" spans="1:77" s="1" customFormat="1" ht="11.1" customHeight="1" x14ac:dyDescent="0.2">
      <c r="A358" s="58">
        <v>205353</v>
      </c>
      <c r="B358" s="54"/>
      <c r="C358" s="54"/>
      <c r="D358" s="54"/>
      <c r="E358" s="49">
        <v>57695</v>
      </c>
      <c r="F358" s="51" t="s">
        <v>1717</v>
      </c>
      <c r="G358" s="55" t="s">
        <v>1718</v>
      </c>
      <c r="H358" s="65">
        <v>2</v>
      </c>
      <c r="I358" s="56">
        <v>6.25</v>
      </c>
      <c r="J358" s="7"/>
      <c r="K358" s="39">
        <f t="shared" si="6"/>
        <v>0</v>
      </c>
      <c r="L358" s="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</row>
    <row r="359" spans="1:77" s="1" customFormat="1" ht="11.1" customHeight="1" x14ac:dyDescent="0.25">
      <c r="A359" s="20">
        <v>207353</v>
      </c>
      <c r="B359" s="15"/>
      <c r="C359" s="15"/>
      <c r="D359" s="15"/>
      <c r="E359" s="16">
        <v>57696</v>
      </c>
      <c r="F359" s="19" t="s">
        <v>1077</v>
      </c>
      <c r="G359" s="71" t="s">
        <v>594</v>
      </c>
      <c r="H359" s="44">
        <v>3</v>
      </c>
      <c r="I359" s="21">
        <v>6.25</v>
      </c>
      <c r="J359" s="7"/>
      <c r="K359" s="39">
        <f t="shared" si="6"/>
        <v>0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</row>
    <row r="360" spans="1:77" s="1" customFormat="1" ht="11.1" customHeight="1" x14ac:dyDescent="0.2">
      <c r="A360" s="53">
        <v>354</v>
      </c>
      <c r="B360" s="54"/>
      <c r="C360" s="54">
        <v>16</v>
      </c>
      <c r="D360" s="54"/>
      <c r="E360" s="49">
        <v>57706</v>
      </c>
      <c r="F360" s="51" t="s">
        <v>1523</v>
      </c>
      <c r="G360" s="57" t="s">
        <v>1524</v>
      </c>
      <c r="H360" s="65">
        <v>3</v>
      </c>
      <c r="I360" s="56">
        <v>6.25</v>
      </c>
      <c r="J360" s="7"/>
      <c r="K360" s="39">
        <f t="shared" si="6"/>
        <v>0</v>
      </c>
      <c r="L360" s="2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</row>
    <row r="361" spans="1:77" s="1" customFormat="1" ht="11.1" customHeight="1" x14ac:dyDescent="0.2">
      <c r="A361" s="58">
        <v>188214358</v>
      </c>
      <c r="B361" s="54"/>
      <c r="C361" s="54"/>
      <c r="D361" s="54"/>
      <c r="E361" s="49">
        <v>57707</v>
      </c>
      <c r="F361" s="51" t="s">
        <v>1920</v>
      </c>
      <c r="G361" s="55" t="s">
        <v>1921</v>
      </c>
      <c r="H361" s="65">
        <v>3</v>
      </c>
      <c r="I361" s="56">
        <v>7.25</v>
      </c>
      <c r="J361" s="7"/>
      <c r="K361" s="39">
        <f t="shared" si="6"/>
        <v>0</v>
      </c>
      <c r="L361" s="2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</row>
    <row r="362" spans="1:77" s="1" customFormat="1" ht="11.1" customHeight="1" x14ac:dyDescent="0.2">
      <c r="A362" s="63">
        <v>172188351</v>
      </c>
      <c r="B362" s="53"/>
      <c r="C362" s="53"/>
      <c r="D362" s="53"/>
      <c r="E362" s="59">
        <v>57708</v>
      </c>
      <c r="F362" s="51" t="s">
        <v>2308</v>
      </c>
      <c r="G362" s="55" t="s">
        <v>2309</v>
      </c>
      <c r="H362" s="65">
        <v>1</v>
      </c>
      <c r="I362" s="56">
        <v>7</v>
      </c>
      <c r="J362" s="69"/>
      <c r="K362" s="39">
        <f t="shared" si="6"/>
        <v>0</v>
      </c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8"/>
      <c r="BY362" s="68"/>
    </row>
    <row r="363" spans="1:77" s="1" customFormat="1" ht="11.1" customHeight="1" x14ac:dyDescent="0.2">
      <c r="A363" s="54">
        <v>289</v>
      </c>
      <c r="B363" s="54"/>
      <c r="C363" s="54"/>
      <c r="D363" s="54"/>
      <c r="E363" s="49">
        <v>57946</v>
      </c>
      <c r="F363" s="51" t="s">
        <v>2017</v>
      </c>
      <c r="G363" s="55" t="s">
        <v>2018</v>
      </c>
      <c r="H363" s="65">
        <v>3</v>
      </c>
      <c r="I363" s="56">
        <v>3.25</v>
      </c>
      <c r="J363" s="69"/>
      <c r="K363" s="39">
        <f t="shared" si="6"/>
        <v>0</v>
      </c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8"/>
      <c r="BY363" s="68"/>
    </row>
    <row r="364" spans="1:77" s="1" customFormat="1" ht="11.1" customHeight="1" x14ac:dyDescent="0.25">
      <c r="A364" s="15">
        <v>337</v>
      </c>
      <c r="B364" s="15"/>
      <c r="C364" s="15"/>
      <c r="D364" s="15"/>
      <c r="E364" s="16">
        <v>58042</v>
      </c>
      <c r="F364" s="17" t="s">
        <v>217</v>
      </c>
      <c r="G364" s="71" t="s">
        <v>595</v>
      </c>
      <c r="H364" s="44">
        <v>2</v>
      </c>
      <c r="I364" s="21">
        <v>9.5</v>
      </c>
      <c r="J364" s="7"/>
      <c r="K364" s="39">
        <f t="shared" si="6"/>
        <v>0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</row>
    <row r="365" spans="1:77" s="1" customFormat="1" ht="11.1" customHeight="1" x14ac:dyDescent="0.25">
      <c r="A365" s="15">
        <v>337</v>
      </c>
      <c r="B365" s="15"/>
      <c r="C365" s="15"/>
      <c r="D365" s="15"/>
      <c r="E365" s="16">
        <v>58079</v>
      </c>
      <c r="F365" s="17" t="s">
        <v>218</v>
      </c>
      <c r="G365" s="71" t="s">
        <v>596</v>
      </c>
      <c r="H365" s="44">
        <v>1</v>
      </c>
      <c r="I365" s="21">
        <v>8</v>
      </c>
      <c r="J365" s="7"/>
      <c r="K365" s="39">
        <f t="shared" si="6"/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</row>
    <row r="366" spans="1:77" s="1" customFormat="1" ht="11.1" customHeight="1" x14ac:dyDescent="0.25">
      <c r="A366" s="15">
        <v>360</v>
      </c>
      <c r="B366" s="15"/>
      <c r="C366" s="15"/>
      <c r="D366" s="15"/>
      <c r="E366" s="16">
        <v>58131</v>
      </c>
      <c r="F366" s="19" t="s">
        <v>1079</v>
      </c>
      <c r="G366" s="71" t="s">
        <v>597</v>
      </c>
      <c r="H366" s="44">
        <v>1</v>
      </c>
      <c r="I366" s="21">
        <v>3</v>
      </c>
      <c r="J366" s="7"/>
      <c r="K366" s="39">
        <f t="shared" si="6"/>
        <v>0</v>
      </c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</row>
    <row r="367" spans="1:77" s="1" customFormat="1" ht="11.1" customHeight="1" x14ac:dyDescent="0.25">
      <c r="A367" s="15">
        <v>336</v>
      </c>
      <c r="B367" s="15"/>
      <c r="C367" s="15"/>
      <c r="D367" s="15"/>
      <c r="E367" s="16">
        <v>58184</v>
      </c>
      <c r="F367" s="17" t="s">
        <v>219</v>
      </c>
      <c r="G367" s="71" t="s">
        <v>598</v>
      </c>
      <c r="H367" s="44">
        <v>1</v>
      </c>
      <c r="I367" s="21">
        <v>3.25</v>
      </c>
      <c r="J367" s="7"/>
      <c r="K367" s="39">
        <f t="shared" si="6"/>
        <v>0</v>
      </c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</row>
    <row r="368" spans="1:77" s="1" customFormat="1" ht="11.1" customHeight="1" x14ac:dyDescent="0.25">
      <c r="A368" s="15">
        <v>337</v>
      </c>
      <c r="B368" s="15"/>
      <c r="C368" s="15"/>
      <c r="D368" s="15"/>
      <c r="E368" s="16">
        <v>58207</v>
      </c>
      <c r="F368" s="17" t="s">
        <v>220</v>
      </c>
      <c r="G368" s="71" t="s">
        <v>599</v>
      </c>
      <c r="H368" s="44">
        <v>1</v>
      </c>
      <c r="I368" s="21">
        <v>9.5</v>
      </c>
      <c r="J368" s="7"/>
      <c r="K368" s="39">
        <f t="shared" si="6"/>
        <v>0</v>
      </c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</row>
    <row r="369" spans="1:77" s="1" customFormat="1" ht="11.1" customHeight="1" x14ac:dyDescent="0.2">
      <c r="A369" s="54">
        <v>361</v>
      </c>
      <c r="B369" s="54"/>
      <c r="C369" s="54"/>
      <c r="D369" s="54"/>
      <c r="E369" s="49">
        <v>58232</v>
      </c>
      <c r="F369" s="51" t="s">
        <v>1719</v>
      </c>
      <c r="G369" s="55" t="s">
        <v>1720</v>
      </c>
      <c r="H369" s="65">
        <v>2</v>
      </c>
      <c r="I369" s="56">
        <v>3</v>
      </c>
      <c r="J369" s="7"/>
      <c r="K369" s="39">
        <f t="shared" si="6"/>
        <v>0</v>
      </c>
      <c r="L369" s="2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</row>
    <row r="370" spans="1:77" s="1" customFormat="1" ht="11.1" customHeight="1" x14ac:dyDescent="0.25">
      <c r="A370" s="15">
        <v>360</v>
      </c>
      <c r="B370" s="15"/>
      <c r="C370" s="15"/>
      <c r="D370" s="15"/>
      <c r="E370" s="16">
        <v>58235</v>
      </c>
      <c r="F370" s="19" t="s">
        <v>1078</v>
      </c>
      <c r="G370" s="71" t="s">
        <v>600</v>
      </c>
      <c r="H370" s="44">
        <v>1</v>
      </c>
      <c r="I370" s="21">
        <v>3</v>
      </c>
      <c r="J370" s="7"/>
      <c r="K370" s="39">
        <f t="shared" si="6"/>
        <v>0</v>
      </c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</row>
    <row r="371" spans="1:77" s="1" customFormat="1" ht="11.1" customHeight="1" x14ac:dyDescent="0.2">
      <c r="A371" s="54">
        <v>168</v>
      </c>
      <c r="B371" s="54"/>
      <c r="C371" s="54"/>
      <c r="D371" s="54"/>
      <c r="E371" s="49">
        <v>58237</v>
      </c>
      <c r="F371" s="50" t="s">
        <v>1721</v>
      </c>
      <c r="G371" s="55"/>
      <c r="H371" s="65">
        <v>2</v>
      </c>
      <c r="I371" s="56">
        <v>2</v>
      </c>
      <c r="J371" s="7"/>
      <c r="K371" s="39">
        <f t="shared" si="6"/>
        <v>0</v>
      </c>
      <c r="L371" s="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</row>
    <row r="372" spans="1:77" s="1" customFormat="1" ht="11.1" customHeight="1" x14ac:dyDescent="0.2">
      <c r="A372" s="54">
        <v>364</v>
      </c>
      <c r="B372" s="54"/>
      <c r="C372" s="54"/>
      <c r="D372" s="54"/>
      <c r="E372" s="49">
        <v>58259</v>
      </c>
      <c r="F372" s="50" t="s">
        <v>2019</v>
      </c>
      <c r="G372" s="55" t="s">
        <v>2020</v>
      </c>
      <c r="H372" s="65">
        <v>3</v>
      </c>
      <c r="I372" s="56">
        <v>2.5</v>
      </c>
      <c r="J372" s="69"/>
      <c r="K372" s="39">
        <f t="shared" si="6"/>
        <v>0</v>
      </c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8"/>
      <c r="BY372" s="68"/>
    </row>
    <row r="373" spans="1:77" s="1" customFormat="1" ht="11.1" customHeight="1" x14ac:dyDescent="0.2">
      <c r="A373" s="54">
        <v>364</v>
      </c>
      <c r="B373" s="54"/>
      <c r="C373" s="54"/>
      <c r="D373" s="54"/>
      <c r="E373" s="49">
        <v>58260</v>
      </c>
      <c r="F373" s="50" t="s">
        <v>2021</v>
      </c>
      <c r="G373" s="55" t="s">
        <v>2022</v>
      </c>
      <c r="H373" s="65">
        <v>3</v>
      </c>
      <c r="I373" s="56">
        <v>2.5</v>
      </c>
      <c r="J373" s="69"/>
      <c r="K373" s="39">
        <f t="shared" si="6"/>
        <v>0</v>
      </c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8"/>
      <c r="BY373" s="68"/>
    </row>
    <row r="374" spans="1:77" s="1" customFormat="1" ht="11.1" customHeight="1" x14ac:dyDescent="0.25">
      <c r="A374" s="27"/>
      <c r="B374" s="15"/>
      <c r="C374" s="15">
        <v>143</v>
      </c>
      <c r="D374" s="15"/>
      <c r="E374" s="16">
        <v>58291</v>
      </c>
      <c r="F374" s="19" t="s">
        <v>1018</v>
      </c>
      <c r="G374" s="71" t="s">
        <v>601</v>
      </c>
      <c r="H374" s="44">
        <v>1</v>
      </c>
      <c r="I374" s="21">
        <v>2.5</v>
      </c>
      <c r="J374" s="7"/>
      <c r="K374" s="39">
        <f t="shared" ref="K374:K427" si="7">SUM(I374*J374)</f>
        <v>0</v>
      </c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</row>
    <row r="375" spans="1:77" s="1" customFormat="1" ht="11.1" customHeight="1" x14ac:dyDescent="0.2">
      <c r="A375" s="58">
        <v>172370</v>
      </c>
      <c r="B375" s="54"/>
      <c r="C375" s="54"/>
      <c r="D375" s="54"/>
      <c r="E375" s="49">
        <v>58300</v>
      </c>
      <c r="F375" s="50" t="s">
        <v>2023</v>
      </c>
      <c r="G375" s="55">
        <v>8712364583007</v>
      </c>
      <c r="H375" s="65">
        <v>3</v>
      </c>
      <c r="I375" s="56">
        <v>2.5</v>
      </c>
      <c r="J375" s="69"/>
      <c r="K375" s="39">
        <f t="shared" si="7"/>
        <v>0</v>
      </c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8"/>
      <c r="BY375" s="68"/>
    </row>
    <row r="376" spans="1:77" s="1" customFormat="1" ht="11.1" customHeight="1" x14ac:dyDescent="0.2">
      <c r="A376" s="58">
        <v>172370</v>
      </c>
      <c r="B376" s="54"/>
      <c r="C376" s="54"/>
      <c r="D376" s="54"/>
      <c r="E376" s="49">
        <v>58301</v>
      </c>
      <c r="F376" s="50" t="s">
        <v>2024</v>
      </c>
      <c r="G376" s="55" t="s">
        <v>2025</v>
      </c>
      <c r="H376" s="65">
        <v>3</v>
      </c>
      <c r="I376" s="56">
        <v>2.5</v>
      </c>
      <c r="J376" s="69"/>
      <c r="K376" s="39">
        <f t="shared" si="7"/>
        <v>0</v>
      </c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8"/>
      <c r="BY376" s="68"/>
    </row>
    <row r="377" spans="1:77" s="1" customFormat="1" ht="11.1" customHeight="1" x14ac:dyDescent="0.2">
      <c r="A377" s="15">
        <v>174</v>
      </c>
      <c r="B377" s="15"/>
      <c r="C377" s="15"/>
      <c r="D377" s="15"/>
      <c r="E377" s="16">
        <v>58305</v>
      </c>
      <c r="F377" s="26" t="s">
        <v>221</v>
      </c>
      <c r="G377" s="71"/>
      <c r="H377" s="44">
        <v>1</v>
      </c>
      <c r="I377" s="21">
        <v>2</v>
      </c>
      <c r="J377" s="7"/>
      <c r="K377" s="39">
        <f t="shared" si="7"/>
        <v>0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</row>
    <row r="378" spans="1:77" s="1" customFormat="1" ht="11.1" customHeight="1" x14ac:dyDescent="0.25">
      <c r="A378" s="15">
        <v>361</v>
      </c>
      <c r="B378" s="15"/>
      <c r="C378" s="15"/>
      <c r="D378" s="15"/>
      <c r="E378" s="16">
        <v>58306</v>
      </c>
      <c r="F378" s="19" t="s">
        <v>1080</v>
      </c>
      <c r="G378" s="71" t="s">
        <v>602</v>
      </c>
      <c r="H378" s="44">
        <v>3</v>
      </c>
      <c r="I378" s="21">
        <v>3</v>
      </c>
      <c r="J378" s="7"/>
      <c r="K378" s="39">
        <f t="shared" si="7"/>
        <v>0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</row>
    <row r="379" spans="1:77" s="1" customFormat="1" ht="11.1" customHeight="1" x14ac:dyDescent="0.2">
      <c r="A379" s="54">
        <v>361</v>
      </c>
      <c r="B379" s="54"/>
      <c r="C379" s="54"/>
      <c r="D379" s="54"/>
      <c r="E379" s="49">
        <v>58307</v>
      </c>
      <c r="F379" s="51" t="s">
        <v>1722</v>
      </c>
      <c r="G379" s="55" t="s">
        <v>1723</v>
      </c>
      <c r="H379" s="65">
        <v>2</v>
      </c>
      <c r="I379" s="56">
        <v>3</v>
      </c>
      <c r="J379" s="7"/>
      <c r="K379" s="39">
        <f t="shared" si="7"/>
        <v>0</v>
      </c>
      <c r="L379" s="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</row>
    <row r="380" spans="1:77" s="1" customFormat="1" ht="11.1" customHeight="1" x14ac:dyDescent="0.2">
      <c r="A380" s="54">
        <v>361</v>
      </c>
      <c r="B380" s="54"/>
      <c r="C380" s="54"/>
      <c r="D380" s="54"/>
      <c r="E380" s="49">
        <v>58308</v>
      </c>
      <c r="F380" s="51" t="s">
        <v>1724</v>
      </c>
      <c r="G380" s="55" t="s">
        <v>1725</v>
      </c>
      <c r="H380" s="65">
        <v>2</v>
      </c>
      <c r="I380" s="56">
        <v>3</v>
      </c>
      <c r="J380" s="7"/>
      <c r="K380" s="39">
        <f t="shared" si="7"/>
        <v>0</v>
      </c>
      <c r="L380" s="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</row>
    <row r="381" spans="1:77" s="1" customFormat="1" ht="11.1" customHeight="1" x14ac:dyDescent="0.2">
      <c r="A381" s="54">
        <v>361</v>
      </c>
      <c r="B381" s="54"/>
      <c r="C381" s="54"/>
      <c r="D381" s="54"/>
      <c r="E381" s="49">
        <v>58309</v>
      </c>
      <c r="F381" s="51" t="s">
        <v>1922</v>
      </c>
      <c r="G381" s="55" t="s">
        <v>1923</v>
      </c>
      <c r="H381" s="65">
        <v>1</v>
      </c>
      <c r="I381" s="56">
        <v>3</v>
      </c>
      <c r="J381" s="7"/>
      <c r="K381" s="39">
        <f t="shared" si="7"/>
        <v>0</v>
      </c>
      <c r="L381" s="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</row>
    <row r="382" spans="1:77" s="1" customFormat="1" ht="11.1" customHeight="1" x14ac:dyDescent="0.2">
      <c r="A382" s="54">
        <v>362</v>
      </c>
      <c r="B382" s="54"/>
      <c r="C382" s="54"/>
      <c r="D382" s="54"/>
      <c r="E382" s="49">
        <v>58311</v>
      </c>
      <c r="F382" s="51" t="s">
        <v>2026</v>
      </c>
      <c r="G382" s="55" t="s">
        <v>2027</v>
      </c>
      <c r="H382" s="65">
        <v>3</v>
      </c>
      <c r="I382" s="56">
        <v>3</v>
      </c>
      <c r="J382" s="69"/>
      <c r="K382" s="39">
        <f t="shared" si="7"/>
        <v>0</v>
      </c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8"/>
      <c r="BY382" s="68"/>
    </row>
    <row r="383" spans="1:77" s="1" customFormat="1" ht="11.1" customHeight="1" x14ac:dyDescent="0.2">
      <c r="A383" s="58">
        <v>171369</v>
      </c>
      <c r="B383" s="54"/>
      <c r="C383" s="54"/>
      <c r="D383" s="54"/>
      <c r="E383" s="49">
        <v>58312</v>
      </c>
      <c r="F383" s="50" t="s">
        <v>1467</v>
      </c>
      <c r="G383" s="55" t="s">
        <v>1468</v>
      </c>
      <c r="H383" s="65">
        <v>8</v>
      </c>
      <c r="I383" s="56">
        <v>3</v>
      </c>
      <c r="J383" s="7"/>
      <c r="K383" s="39">
        <f t="shared" si="7"/>
        <v>0</v>
      </c>
      <c r="L383" s="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</row>
    <row r="384" spans="1:77" s="1" customFormat="1" ht="11.1" customHeight="1" x14ac:dyDescent="0.2">
      <c r="A384" s="54">
        <v>361</v>
      </c>
      <c r="B384" s="54"/>
      <c r="C384" s="54"/>
      <c r="D384" s="54"/>
      <c r="E384" s="49">
        <v>58314</v>
      </c>
      <c r="F384" s="51" t="s">
        <v>1726</v>
      </c>
      <c r="G384" s="55" t="s">
        <v>1727</v>
      </c>
      <c r="H384" s="65">
        <v>2</v>
      </c>
      <c r="I384" s="56">
        <v>3</v>
      </c>
      <c r="J384" s="7"/>
      <c r="K384" s="39">
        <f t="shared" si="7"/>
        <v>0</v>
      </c>
      <c r="L384" s="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</row>
    <row r="385" spans="1:77" s="1" customFormat="1" ht="11.1" customHeight="1" x14ac:dyDescent="0.2">
      <c r="A385" s="54">
        <v>368</v>
      </c>
      <c r="B385" s="54"/>
      <c r="C385" s="54"/>
      <c r="D385" s="54"/>
      <c r="E385" s="49">
        <v>58317</v>
      </c>
      <c r="F385" s="51" t="s">
        <v>2028</v>
      </c>
      <c r="G385" s="55" t="s">
        <v>2029</v>
      </c>
      <c r="H385" s="65">
        <v>3</v>
      </c>
      <c r="I385" s="56">
        <v>3</v>
      </c>
      <c r="J385" s="69"/>
      <c r="K385" s="39">
        <f t="shared" si="7"/>
        <v>0</v>
      </c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8"/>
      <c r="BY385" s="68"/>
    </row>
    <row r="386" spans="1:77" s="1" customFormat="1" ht="11.1" customHeight="1" x14ac:dyDescent="0.25">
      <c r="A386" s="15">
        <v>168</v>
      </c>
      <c r="B386" s="15"/>
      <c r="C386" s="15"/>
      <c r="D386" s="15"/>
      <c r="E386" s="16">
        <v>58331</v>
      </c>
      <c r="F386" s="9" t="s">
        <v>222</v>
      </c>
      <c r="G386" s="71" t="s">
        <v>603</v>
      </c>
      <c r="H386" s="44">
        <v>2</v>
      </c>
      <c r="I386" s="21">
        <v>13.25</v>
      </c>
      <c r="J386" s="7"/>
      <c r="K386" s="39">
        <f t="shared" si="7"/>
        <v>0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</row>
    <row r="387" spans="1:77" s="1" customFormat="1" ht="11.1" customHeight="1" x14ac:dyDescent="0.2">
      <c r="A387" s="53"/>
      <c r="B387" s="54"/>
      <c r="C387" s="54">
        <v>24</v>
      </c>
      <c r="D387" s="54"/>
      <c r="E387" s="49">
        <v>58340</v>
      </c>
      <c r="F387" s="51" t="s">
        <v>1728</v>
      </c>
      <c r="G387" s="60" t="s">
        <v>1729</v>
      </c>
      <c r="H387" s="65">
        <v>2</v>
      </c>
      <c r="I387" s="56">
        <v>3.75</v>
      </c>
      <c r="J387" s="7"/>
      <c r="K387" s="39">
        <f t="shared" si="7"/>
        <v>0</v>
      </c>
      <c r="L387" s="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</row>
    <row r="388" spans="1:77" s="1" customFormat="1" ht="11.1" customHeight="1" x14ac:dyDescent="0.2">
      <c r="A388" s="58">
        <v>32343</v>
      </c>
      <c r="B388" s="54"/>
      <c r="C388" s="54"/>
      <c r="D388" s="54"/>
      <c r="E388" s="49">
        <v>58344</v>
      </c>
      <c r="F388" s="50" t="s">
        <v>1525</v>
      </c>
      <c r="G388" s="55" t="s">
        <v>1526</v>
      </c>
      <c r="H388" s="65">
        <v>3</v>
      </c>
      <c r="I388" s="56">
        <v>2</v>
      </c>
      <c r="J388" s="7"/>
      <c r="K388" s="39">
        <f t="shared" si="7"/>
        <v>0</v>
      </c>
      <c r="L388" s="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</row>
    <row r="389" spans="1:77" s="1" customFormat="1" ht="11.1" customHeight="1" x14ac:dyDescent="0.25">
      <c r="A389" s="15">
        <v>337</v>
      </c>
      <c r="B389" s="15"/>
      <c r="C389" s="15"/>
      <c r="D389" s="15"/>
      <c r="E389" s="16">
        <v>58376</v>
      </c>
      <c r="F389" s="19" t="s">
        <v>1019</v>
      </c>
      <c r="G389" s="71" t="s">
        <v>604</v>
      </c>
      <c r="H389" s="44">
        <v>3</v>
      </c>
      <c r="I389" s="21">
        <v>4.75</v>
      </c>
      <c r="J389" s="7"/>
      <c r="K389" s="39">
        <f t="shared" si="7"/>
        <v>0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</row>
    <row r="390" spans="1:77" s="1" customFormat="1" ht="11.1" customHeight="1" x14ac:dyDescent="0.2">
      <c r="A390" s="20">
        <v>172369</v>
      </c>
      <c r="B390" s="15"/>
      <c r="C390" s="15"/>
      <c r="D390" s="15"/>
      <c r="E390" s="16">
        <v>58393</v>
      </c>
      <c r="F390" s="26" t="s">
        <v>1081</v>
      </c>
      <c r="G390" s="71" t="s">
        <v>605</v>
      </c>
      <c r="H390" s="44">
        <v>1</v>
      </c>
      <c r="I390" s="21">
        <v>11.5</v>
      </c>
      <c r="J390" s="7"/>
      <c r="K390" s="39">
        <f t="shared" si="7"/>
        <v>0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</row>
    <row r="391" spans="1:77" s="1" customFormat="1" ht="11.1" customHeight="1" x14ac:dyDescent="0.2">
      <c r="A391" s="20">
        <v>172369</v>
      </c>
      <c r="B391" s="15"/>
      <c r="C391" s="15"/>
      <c r="D391" s="15"/>
      <c r="E391" s="16">
        <v>58394</v>
      </c>
      <c r="F391" s="26" t="s">
        <v>1082</v>
      </c>
      <c r="G391" s="71" t="s">
        <v>606</v>
      </c>
      <c r="H391" s="44">
        <v>1</v>
      </c>
      <c r="I391" s="21">
        <v>11.5</v>
      </c>
      <c r="J391" s="7"/>
      <c r="K391" s="39">
        <f t="shared" si="7"/>
        <v>0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</row>
    <row r="392" spans="1:77" s="1" customFormat="1" ht="11.1" customHeight="1" x14ac:dyDescent="0.2">
      <c r="A392" s="20">
        <v>172369</v>
      </c>
      <c r="B392" s="15"/>
      <c r="C392" s="15"/>
      <c r="D392" s="15"/>
      <c r="E392" s="16">
        <v>58395</v>
      </c>
      <c r="F392" s="26" t="s">
        <v>1083</v>
      </c>
      <c r="G392" s="71" t="s">
        <v>607</v>
      </c>
      <c r="H392" s="44">
        <v>1</v>
      </c>
      <c r="I392" s="21">
        <v>11.5</v>
      </c>
      <c r="J392" s="7"/>
      <c r="K392" s="39">
        <f t="shared" si="7"/>
        <v>0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</row>
    <row r="393" spans="1:77" s="1" customFormat="1" ht="11.1" customHeight="1" x14ac:dyDescent="0.2">
      <c r="A393" s="20">
        <v>172369</v>
      </c>
      <c r="B393" s="15"/>
      <c r="C393" s="15"/>
      <c r="D393" s="15"/>
      <c r="E393" s="16">
        <v>58396</v>
      </c>
      <c r="F393" s="26" t="s">
        <v>1084</v>
      </c>
      <c r="G393" s="71" t="s">
        <v>608</v>
      </c>
      <c r="H393" s="44">
        <v>1</v>
      </c>
      <c r="I393" s="21">
        <v>11.5</v>
      </c>
      <c r="J393" s="7"/>
      <c r="K393" s="39">
        <f t="shared" si="7"/>
        <v>0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</row>
    <row r="394" spans="1:77" s="1" customFormat="1" ht="11.1" customHeight="1" x14ac:dyDescent="0.25">
      <c r="A394" s="20">
        <v>155367</v>
      </c>
      <c r="B394" s="15">
        <v>129</v>
      </c>
      <c r="C394" s="15"/>
      <c r="D394" s="15"/>
      <c r="E394" s="16">
        <v>58403</v>
      </c>
      <c r="F394" s="19" t="s">
        <v>1085</v>
      </c>
      <c r="G394" s="71" t="s">
        <v>609</v>
      </c>
      <c r="H394" s="44">
        <v>1</v>
      </c>
      <c r="I394" s="21">
        <v>1</v>
      </c>
      <c r="J394" s="7"/>
      <c r="K394" s="39">
        <f t="shared" si="7"/>
        <v>0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</row>
    <row r="395" spans="1:77" s="1" customFormat="1" ht="11.1" customHeight="1" x14ac:dyDescent="0.2">
      <c r="A395" s="53">
        <v>287</v>
      </c>
      <c r="B395" s="54"/>
      <c r="C395" s="54"/>
      <c r="D395" s="54"/>
      <c r="E395" s="49">
        <v>58416</v>
      </c>
      <c r="F395" s="51" t="s">
        <v>1730</v>
      </c>
      <c r="G395" s="60" t="s">
        <v>1731</v>
      </c>
      <c r="H395" s="65">
        <v>2</v>
      </c>
      <c r="I395" s="56">
        <v>3.25</v>
      </c>
      <c r="J395" s="7"/>
      <c r="K395" s="39">
        <f t="shared" si="7"/>
        <v>0</v>
      </c>
      <c r="L395" s="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</row>
    <row r="396" spans="1:77" s="1" customFormat="1" ht="11.1" customHeight="1" x14ac:dyDescent="0.2">
      <c r="A396" s="54">
        <v>98</v>
      </c>
      <c r="B396" s="54"/>
      <c r="C396" s="54"/>
      <c r="D396" s="54"/>
      <c r="E396" s="49">
        <v>59014</v>
      </c>
      <c r="F396" s="50" t="s">
        <v>1445</v>
      </c>
      <c r="G396" s="55" t="s">
        <v>1446</v>
      </c>
      <c r="H396" s="65">
        <v>8</v>
      </c>
      <c r="I396" s="56">
        <v>1.75</v>
      </c>
      <c r="J396" s="7"/>
      <c r="K396" s="39">
        <f t="shared" si="7"/>
        <v>0</v>
      </c>
      <c r="L396" s="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</row>
    <row r="397" spans="1:77" s="1" customFormat="1" ht="11.1" customHeight="1" x14ac:dyDescent="0.25">
      <c r="A397" s="15">
        <v>223</v>
      </c>
      <c r="B397" s="15"/>
      <c r="C397" s="15"/>
      <c r="D397" s="15"/>
      <c r="E397" s="16">
        <v>59057</v>
      </c>
      <c r="F397" s="17" t="s">
        <v>223</v>
      </c>
      <c r="G397" s="71" t="s">
        <v>610</v>
      </c>
      <c r="H397" s="44">
        <v>5</v>
      </c>
      <c r="I397" s="21">
        <v>1.25</v>
      </c>
      <c r="J397" s="7"/>
      <c r="K397" s="39">
        <f t="shared" si="7"/>
        <v>0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</row>
    <row r="398" spans="1:77" s="1" customFormat="1" ht="11.1" customHeight="1" x14ac:dyDescent="0.25">
      <c r="A398" s="20">
        <v>102237</v>
      </c>
      <c r="B398" s="15"/>
      <c r="C398" s="15"/>
      <c r="D398" s="15"/>
      <c r="E398" s="16">
        <v>59060</v>
      </c>
      <c r="F398" s="29" t="s">
        <v>1349</v>
      </c>
      <c r="G398" s="71" t="s">
        <v>611</v>
      </c>
      <c r="H398" s="44">
        <v>10</v>
      </c>
      <c r="I398" s="21">
        <v>6.5</v>
      </c>
      <c r="J398" s="7"/>
      <c r="K398" s="39">
        <f t="shared" si="7"/>
        <v>0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</row>
    <row r="399" spans="1:77" s="1" customFormat="1" ht="11.1" customHeight="1" x14ac:dyDescent="0.2">
      <c r="A399" s="54">
        <v>223</v>
      </c>
      <c r="B399" s="54"/>
      <c r="C399" s="54"/>
      <c r="D399" s="54"/>
      <c r="E399" s="49">
        <v>59061</v>
      </c>
      <c r="F399" s="50" t="s">
        <v>1469</v>
      </c>
      <c r="G399" s="53" t="s">
        <v>1470</v>
      </c>
      <c r="H399" s="65">
        <v>4</v>
      </c>
      <c r="I399" s="56">
        <v>2.5</v>
      </c>
      <c r="J399" s="7"/>
      <c r="K399" s="39">
        <f t="shared" si="7"/>
        <v>0</v>
      </c>
      <c r="L399" s="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</row>
    <row r="400" spans="1:77" s="1" customFormat="1" ht="11.1" customHeight="1" x14ac:dyDescent="0.25">
      <c r="A400" s="20">
        <v>312418</v>
      </c>
      <c r="B400" s="15"/>
      <c r="C400" s="15"/>
      <c r="D400" s="15"/>
      <c r="E400" s="16">
        <v>59062</v>
      </c>
      <c r="F400" s="9" t="s">
        <v>1086</v>
      </c>
      <c r="G400" s="71" t="s">
        <v>612</v>
      </c>
      <c r="H400" s="44">
        <v>2</v>
      </c>
      <c r="I400" s="21">
        <v>5</v>
      </c>
      <c r="J400" s="7"/>
      <c r="K400" s="39">
        <f t="shared" si="7"/>
        <v>0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</row>
    <row r="401" spans="1:77" s="1" customFormat="1" ht="11.1" customHeight="1" x14ac:dyDescent="0.25">
      <c r="A401" s="15">
        <v>103</v>
      </c>
      <c r="B401" s="15"/>
      <c r="C401" s="15"/>
      <c r="D401" s="15"/>
      <c r="E401" s="16">
        <v>59063</v>
      </c>
      <c r="F401" s="29" t="s">
        <v>224</v>
      </c>
      <c r="G401" s="71" t="s">
        <v>613</v>
      </c>
      <c r="H401" s="44">
        <v>11</v>
      </c>
      <c r="I401" s="21">
        <v>6</v>
      </c>
      <c r="J401" s="7"/>
      <c r="K401" s="39">
        <f t="shared" si="7"/>
        <v>0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</row>
    <row r="402" spans="1:77" s="1" customFormat="1" ht="11.1" customHeight="1" x14ac:dyDescent="0.25">
      <c r="A402" s="15">
        <v>282</v>
      </c>
      <c r="B402" s="15"/>
      <c r="C402" s="15"/>
      <c r="D402" s="15"/>
      <c r="E402" s="16">
        <v>59072</v>
      </c>
      <c r="F402" s="17" t="s">
        <v>225</v>
      </c>
      <c r="G402" s="71" t="s">
        <v>614</v>
      </c>
      <c r="H402" s="44">
        <v>3</v>
      </c>
      <c r="I402" s="21">
        <v>3.75</v>
      </c>
      <c r="J402" s="7"/>
      <c r="K402" s="39">
        <f t="shared" si="7"/>
        <v>0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</row>
    <row r="403" spans="1:77" s="1" customFormat="1" ht="11.1" customHeight="1" x14ac:dyDescent="0.25">
      <c r="A403" s="15">
        <v>110</v>
      </c>
      <c r="B403" s="15"/>
      <c r="C403" s="15"/>
      <c r="D403" s="15"/>
      <c r="E403" s="16">
        <v>59075</v>
      </c>
      <c r="F403" s="17" t="s">
        <v>1087</v>
      </c>
      <c r="G403" s="71" t="s">
        <v>615</v>
      </c>
      <c r="H403" s="44">
        <v>11</v>
      </c>
      <c r="I403" s="21">
        <v>1.5</v>
      </c>
      <c r="J403" s="7"/>
      <c r="K403" s="39">
        <f t="shared" si="7"/>
        <v>0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</row>
    <row r="404" spans="1:77" s="1" customFormat="1" ht="11.1" customHeight="1" x14ac:dyDescent="0.2">
      <c r="A404" s="54">
        <v>109</v>
      </c>
      <c r="B404" s="54"/>
      <c r="C404" s="54"/>
      <c r="D404" s="54"/>
      <c r="E404" s="49">
        <v>59139</v>
      </c>
      <c r="F404" s="50" t="s">
        <v>2139</v>
      </c>
      <c r="G404" s="55" t="s">
        <v>2140</v>
      </c>
      <c r="H404" s="65">
        <v>2</v>
      </c>
      <c r="I404" s="56">
        <v>2.75</v>
      </c>
      <c r="J404" s="69"/>
      <c r="K404" s="39">
        <f t="shared" si="7"/>
        <v>0</v>
      </c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8"/>
      <c r="BY404" s="68"/>
    </row>
    <row r="405" spans="1:77" s="1" customFormat="1" ht="11.1" customHeight="1" x14ac:dyDescent="0.25">
      <c r="A405" s="15">
        <v>130</v>
      </c>
      <c r="B405" s="15"/>
      <c r="C405" s="15"/>
      <c r="D405" s="15"/>
      <c r="E405" s="16">
        <v>59191</v>
      </c>
      <c r="F405" s="29" t="s">
        <v>1088</v>
      </c>
      <c r="G405" s="71" t="s">
        <v>616</v>
      </c>
      <c r="H405" s="44">
        <v>1</v>
      </c>
      <c r="I405" s="21">
        <v>3.5</v>
      </c>
      <c r="J405" s="7"/>
      <c r="K405" s="39">
        <f t="shared" si="7"/>
        <v>0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</row>
    <row r="406" spans="1:77" s="1" customFormat="1" ht="11.1" customHeight="1" x14ac:dyDescent="0.2">
      <c r="A406" s="54">
        <v>117</v>
      </c>
      <c r="B406" s="54"/>
      <c r="C406" s="54"/>
      <c r="D406" s="54"/>
      <c r="E406" s="49">
        <v>59199</v>
      </c>
      <c r="F406" s="50" t="s">
        <v>2141</v>
      </c>
      <c r="G406" s="55" t="s">
        <v>2142</v>
      </c>
      <c r="H406" s="65">
        <v>2</v>
      </c>
      <c r="I406" s="56">
        <v>4.75</v>
      </c>
      <c r="J406" s="69"/>
      <c r="K406" s="39">
        <f t="shared" si="7"/>
        <v>0</v>
      </c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8"/>
      <c r="BY406" s="68"/>
    </row>
    <row r="407" spans="1:77" s="1" customFormat="1" ht="11.1" customHeight="1" x14ac:dyDescent="0.25">
      <c r="A407" s="15">
        <v>283</v>
      </c>
      <c r="B407" s="15"/>
      <c r="C407" s="15"/>
      <c r="D407" s="15"/>
      <c r="E407" s="16">
        <v>59203</v>
      </c>
      <c r="F407" s="17" t="s">
        <v>226</v>
      </c>
      <c r="G407" s="71" t="s">
        <v>617</v>
      </c>
      <c r="H407" s="44">
        <v>1</v>
      </c>
      <c r="I407" s="21">
        <v>6</v>
      </c>
      <c r="J407" s="7"/>
      <c r="K407" s="39">
        <f t="shared" si="7"/>
        <v>0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</row>
    <row r="408" spans="1:77" s="1" customFormat="1" ht="11.1" customHeight="1" x14ac:dyDescent="0.2">
      <c r="A408" s="54">
        <v>113</v>
      </c>
      <c r="B408" s="54"/>
      <c r="C408" s="54"/>
      <c r="D408" s="54"/>
      <c r="E408" s="49">
        <v>59204</v>
      </c>
      <c r="F408" s="50" t="s">
        <v>2143</v>
      </c>
      <c r="G408" s="55" t="s">
        <v>2144</v>
      </c>
      <c r="H408" s="65">
        <v>2</v>
      </c>
      <c r="I408" s="56">
        <v>2.75</v>
      </c>
      <c r="J408" s="69"/>
      <c r="K408" s="39">
        <f t="shared" si="7"/>
        <v>0</v>
      </c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8"/>
      <c r="BY408" s="68"/>
    </row>
    <row r="409" spans="1:77" s="1" customFormat="1" ht="11.1" customHeight="1" x14ac:dyDescent="0.25">
      <c r="A409" s="15">
        <v>411</v>
      </c>
      <c r="B409" s="15"/>
      <c r="C409" s="15"/>
      <c r="D409" s="15"/>
      <c r="E409" s="16">
        <v>59209</v>
      </c>
      <c r="F409" s="17" t="s">
        <v>227</v>
      </c>
      <c r="G409" s="71" t="s">
        <v>618</v>
      </c>
      <c r="H409" s="44">
        <v>1</v>
      </c>
      <c r="I409" s="21">
        <v>3</v>
      </c>
      <c r="J409" s="7"/>
      <c r="K409" s="39">
        <f t="shared" si="7"/>
        <v>0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</row>
    <row r="410" spans="1:77" s="1" customFormat="1" ht="11.1" customHeight="1" x14ac:dyDescent="0.25">
      <c r="A410" s="15">
        <v>411</v>
      </c>
      <c r="B410" s="15"/>
      <c r="C410" s="15"/>
      <c r="D410" s="15"/>
      <c r="E410" s="16">
        <v>59214</v>
      </c>
      <c r="F410" s="17" t="s">
        <v>229</v>
      </c>
      <c r="G410" s="71" t="s">
        <v>619</v>
      </c>
      <c r="H410" s="44">
        <v>3</v>
      </c>
      <c r="I410" s="21">
        <v>3.75</v>
      </c>
      <c r="J410" s="7"/>
      <c r="K410" s="39">
        <f t="shared" si="7"/>
        <v>0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</row>
    <row r="411" spans="1:77" s="1" customFormat="1" ht="11.1" customHeight="1" x14ac:dyDescent="0.25">
      <c r="A411" s="15">
        <v>410</v>
      </c>
      <c r="B411" s="15"/>
      <c r="C411" s="15"/>
      <c r="D411" s="15"/>
      <c r="E411" s="16">
        <v>59217</v>
      </c>
      <c r="F411" s="17" t="s">
        <v>230</v>
      </c>
      <c r="G411" s="71" t="s">
        <v>620</v>
      </c>
      <c r="H411" s="44">
        <v>2</v>
      </c>
      <c r="I411" s="21">
        <v>3.75</v>
      </c>
      <c r="J411" s="7"/>
      <c r="K411" s="39">
        <f t="shared" si="7"/>
        <v>0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</row>
    <row r="412" spans="1:77" s="1" customFormat="1" ht="11.1" customHeight="1" x14ac:dyDescent="0.2">
      <c r="A412" s="15">
        <v>340</v>
      </c>
      <c r="B412" s="15"/>
      <c r="C412" s="15"/>
      <c r="D412" s="15"/>
      <c r="E412" s="16">
        <v>59221</v>
      </c>
      <c r="F412" s="31" t="s">
        <v>231</v>
      </c>
      <c r="G412" s="71" t="s">
        <v>621</v>
      </c>
      <c r="H412" s="44">
        <v>1</v>
      </c>
      <c r="I412" s="21">
        <v>0.25</v>
      </c>
      <c r="J412" s="7"/>
      <c r="K412" s="39">
        <f t="shared" si="7"/>
        <v>0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</row>
    <row r="413" spans="1:77" s="1" customFormat="1" ht="11.1" customHeight="1" x14ac:dyDescent="0.25">
      <c r="A413" s="15">
        <v>340</v>
      </c>
      <c r="B413" s="15"/>
      <c r="C413" s="15"/>
      <c r="D413" s="15"/>
      <c r="E413" s="16">
        <v>59223</v>
      </c>
      <c r="F413" s="17" t="s">
        <v>232</v>
      </c>
      <c r="G413" s="71" t="s">
        <v>622</v>
      </c>
      <c r="H413" s="44">
        <v>1</v>
      </c>
      <c r="I413" s="21">
        <v>1</v>
      </c>
      <c r="J413" s="7"/>
      <c r="K413" s="39">
        <f t="shared" si="7"/>
        <v>0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</row>
    <row r="414" spans="1:77" s="1" customFormat="1" ht="11.1" customHeight="1" x14ac:dyDescent="0.25">
      <c r="A414" s="15">
        <v>340</v>
      </c>
      <c r="B414" s="15"/>
      <c r="C414" s="15"/>
      <c r="D414" s="15"/>
      <c r="E414" s="16">
        <v>59247</v>
      </c>
      <c r="F414" s="17" t="s">
        <v>233</v>
      </c>
      <c r="G414" s="71" t="s">
        <v>623</v>
      </c>
      <c r="H414" s="44">
        <v>1</v>
      </c>
      <c r="I414" s="21">
        <v>0.5</v>
      </c>
      <c r="J414" s="7"/>
      <c r="K414" s="39">
        <f t="shared" si="7"/>
        <v>0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</row>
    <row r="415" spans="1:77" s="1" customFormat="1" ht="11.1" customHeight="1" x14ac:dyDescent="0.25">
      <c r="A415" s="15">
        <v>282</v>
      </c>
      <c r="B415" s="15"/>
      <c r="C415" s="15"/>
      <c r="D415" s="15"/>
      <c r="E415" s="16">
        <v>59263</v>
      </c>
      <c r="F415" s="17" t="s">
        <v>234</v>
      </c>
      <c r="G415" s="71" t="s">
        <v>625</v>
      </c>
      <c r="H415" s="44">
        <v>3</v>
      </c>
      <c r="I415" s="21">
        <v>2.75</v>
      </c>
      <c r="J415" s="7"/>
      <c r="K415" s="39">
        <f t="shared" si="7"/>
        <v>0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</row>
    <row r="416" spans="1:77" s="1" customFormat="1" ht="11.1" customHeight="1" x14ac:dyDescent="0.2">
      <c r="A416" s="54">
        <v>103</v>
      </c>
      <c r="B416" s="54"/>
      <c r="C416" s="54"/>
      <c r="D416" s="54"/>
      <c r="E416" s="49">
        <v>59266</v>
      </c>
      <c r="F416" s="50" t="s">
        <v>2310</v>
      </c>
      <c r="G416" s="55" t="s">
        <v>2311</v>
      </c>
      <c r="H416" s="65">
        <v>1</v>
      </c>
      <c r="I416" s="56">
        <v>4.75</v>
      </c>
      <c r="J416" s="69"/>
      <c r="K416" s="39">
        <f t="shared" si="7"/>
        <v>0</v>
      </c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8"/>
      <c r="BY416" s="68"/>
    </row>
    <row r="417" spans="1:77" s="1" customFormat="1" ht="11.1" customHeight="1" x14ac:dyDescent="0.25">
      <c r="A417" s="15">
        <v>108</v>
      </c>
      <c r="B417" s="15"/>
      <c r="C417" s="15"/>
      <c r="D417" s="15"/>
      <c r="E417" s="16">
        <v>59267</v>
      </c>
      <c r="F417" s="17" t="s">
        <v>1089</v>
      </c>
      <c r="G417" s="71" t="s">
        <v>1317</v>
      </c>
      <c r="H417" s="44">
        <v>5</v>
      </c>
      <c r="I417" s="21">
        <v>1.75</v>
      </c>
      <c r="J417" s="7"/>
      <c r="K417" s="39">
        <f t="shared" si="7"/>
        <v>0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</row>
    <row r="418" spans="1:77" s="1" customFormat="1" ht="11.1" customHeight="1" x14ac:dyDescent="0.2">
      <c r="A418" s="58">
        <v>207410</v>
      </c>
      <c r="B418" s="54"/>
      <c r="C418" s="54"/>
      <c r="D418" s="54"/>
      <c r="E418" s="49">
        <v>59276</v>
      </c>
      <c r="F418" s="50" t="s">
        <v>1527</v>
      </c>
      <c r="G418" s="55" t="s">
        <v>1528</v>
      </c>
      <c r="H418" s="65">
        <v>5</v>
      </c>
      <c r="I418" s="56">
        <v>2.75</v>
      </c>
      <c r="J418" s="7"/>
      <c r="K418" s="39">
        <f t="shared" si="7"/>
        <v>0</v>
      </c>
      <c r="L418" s="2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</row>
    <row r="419" spans="1:77" s="1" customFormat="1" ht="11.1" customHeight="1" x14ac:dyDescent="0.25">
      <c r="A419" s="15">
        <v>282</v>
      </c>
      <c r="B419" s="15"/>
      <c r="C419" s="15"/>
      <c r="D419" s="15"/>
      <c r="E419" s="16">
        <v>59292</v>
      </c>
      <c r="F419" s="17" t="s">
        <v>1090</v>
      </c>
      <c r="G419" s="71" t="s">
        <v>626</v>
      </c>
      <c r="H419" s="44">
        <v>1</v>
      </c>
      <c r="I419" s="21">
        <v>3.75</v>
      </c>
      <c r="J419" s="7"/>
      <c r="K419" s="39">
        <f t="shared" si="7"/>
        <v>0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</row>
    <row r="420" spans="1:77" s="1" customFormat="1" ht="11.1" customHeight="1" x14ac:dyDescent="0.25">
      <c r="A420" s="15">
        <v>408</v>
      </c>
      <c r="B420" s="15"/>
      <c r="C420" s="15"/>
      <c r="D420" s="15"/>
      <c r="E420" s="16">
        <v>59301</v>
      </c>
      <c r="F420" s="17" t="s">
        <v>235</v>
      </c>
      <c r="G420" s="71" t="s">
        <v>627</v>
      </c>
      <c r="H420" s="44">
        <v>2</v>
      </c>
      <c r="I420" s="21">
        <v>7.5</v>
      </c>
      <c r="J420" s="7"/>
      <c r="K420" s="39">
        <f t="shared" si="7"/>
        <v>0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</row>
    <row r="421" spans="1:77" s="1" customFormat="1" ht="11.1" customHeight="1" x14ac:dyDescent="0.25">
      <c r="A421" s="15">
        <v>283</v>
      </c>
      <c r="B421" s="15"/>
      <c r="C421" s="15"/>
      <c r="D421" s="15"/>
      <c r="E421" s="16">
        <v>59309</v>
      </c>
      <c r="F421" s="9" t="s">
        <v>236</v>
      </c>
      <c r="G421" s="71">
        <v>8712364592634</v>
      </c>
      <c r="H421" s="44">
        <v>1</v>
      </c>
      <c r="I421" s="21">
        <v>6</v>
      </c>
      <c r="J421" s="7"/>
      <c r="K421" s="39">
        <f t="shared" si="7"/>
        <v>0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</row>
    <row r="422" spans="1:77" s="1" customFormat="1" ht="11.1" customHeight="1" x14ac:dyDescent="0.25">
      <c r="A422" s="15">
        <v>282</v>
      </c>
      <c r="B422" s="15"/>
      <c r="C422" s="15"/>
      <c r="D422" s="15"/>
      <c r="E422" s="16">
        <v>59312</v>
      </c>
      <c r="F422" s="9" t="s">
        <v>237</v>
      </c>
      <c r="G422" s="71" t="s">
        <v>628</v>
      </c>
      <c r="H422" s="44">
        <v>3</v>
      </c>
      <c r="I422" s="21">
        <v>4.5</v>
      </c>
      <c r="J422" s="7"/>
      <c r="K422" s="39">
        <f t="shared" si="7"/>
        <v>0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</row>
    <row r="423" spans="1:77" s="1" customFormat="1" ht="11.1" customHeight="1" x14ac:dyDescent="0.25">
      <c r="A423" s="20">
        <v>164409</v>
      </c>
      <c r="B423" s="15"/>
      <c r="C423" s="15"/>
      <c r="D423" s="15"/>
      <c r="E423" s="16">
        <v>59314</v>
      </c>
      <c r="F423" s="9" t="s">
        <v>238</v>
      </c>
      <c r="G423" s="71" t="s">
        <v>629</v>
      </c>
      <c r="H423" s="44">
        <v>1</v>
      </c>
      <c r="I423" s="21">
        <v>5</v>
      </c>
      <c r="J423" s="7"/>
      <c r="K423" s="39">
        <f t="shared" si="7"/>
        <v>0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</row>
    <row r="424" spans="1:77" s="1" customFormat="1" ht="11.1" customHeight="1" x14ac:dyDescent="0.25">
      <c r="A424" s="20">
        <v>285411</v>
      </c>
      <c r="B424" s="15"/>
      <c r="C424" s="15"/>
      <c r="D424" s="15"/>
      <c r="E424" s="16">
        <v>59315</v>
      </c>
      <c r="F424" s="9" t="s">
        <v>1091</v>
      </c>
      <c r="G424" s="71" t="s">
        <v>630</v>
      </c>
      <c r="H424" s="44">
        <v>1</v>
      </c>
      <c r="I424" s="21">
        <v>3.75</v>
      </c>
      <c r="J424" s="7"/>
      <c r="K424" s="39">
        <f t="shared" si="7"/>
        <v>0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</row>
    <row r="425" spans="1:77" s="1" customFormat="1" ht="11.1" customHeight="1" x14ac:dyDescent="0.2">
      <c r="A425" s="58">
        <v>205410</v>
      </c>
      <c r="B425" s="54"/>
      <c r="C425" s="54"/>
      <c r="D425" s="54"/>
      <c r="E425" s="49">
        <v>59325</v>
      </c>
      <c r="F425" s="50" t="s">
        <v>1732</v>
      </c>
      <c r="G425" s="55" t="s">
        <v>1733</v>
      </c>
      <c r="H425" s="65">
        <v>2</v>
      </c>
      <c r="I425" s="56">
        <v>4.5</v>
      </c>
      <c r="J425" s="7"/>
      <c r="K425" s="39">
        <f t="shared" si="7"/>
        <v>0</v>
      </c>
      <c r="L425" s="2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</row>
    <row r="426" spans="1:77" s="1" customFormat="1" ht="11.1" customHeight="1" x14ac:dyDescent="0.2">
      <c r="A426" s="54">
        <v>117</v>
      </c>
      <c r="B426" s="54"/>
      <c r="C426" s="54"/>
      <c r="D426" s="54"/>
      <c r="E426" s="49">
        <v>59329</v>
      </c>
      <c r="F426" s="50" t="s">
        <v>1529</v>
      </c>
      <c r="G426" s="55" t="s">
        <v>1530</v>
      </c>
      <c r="H426" s="65">
        <v>5</v>
      </c>
      <c r="I426" s="56">
        <v>1.75</v>
      </c>
      <c r="J426" s="7"/>
      <c r="K426" s="39">
        <f t="shared" si="7"/>
        <v>0</v>
      </c>
      <c r="L426" s="2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</row>
    <row r="427" spans="1:77" s="1" customFormat="1" ht="11.1" customHeight="1" x14ac:dyDescent="0.25">
      <c r="A427" s="20">
        <v>177405</v>
      </c>
      <c r="B427" s="15"/>
      <c r="C427" s="15"/>
      <c r="D427" s="15"/>
      <c r="E427" s="16">
        <v>59344</v>
      </c>
      <c r="F427" s="9" t="s">
        <v>239</v>
      </c>
      <c r="G427" s="71" t="s">
        <v>631</v>
      </c>
      <c r="H427" s="44">
        <v>72</v>
      </c>
      <c r="I427" s="21">
        <v>7.75</v>
      </c>
      <c r="J427" s="7"/>
      <c r="K427" s="39">
        <f t="shared" si="7"/>
        <v>0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</row>
    <row r="428" spans="1:77" s="1" customFormat="1" ht="11.1" customHeight="1" x14ac:dyDescent="0.2">
      <c r="A428" s="58">
        <v>179402</v>
      </c>
      <c r="B428" s="54"/>
      <c r="C428" s="54"/>
      <c r="D428" s="54"/>
      <c r="E428" s="49">
        <v>59356</v>
      </c>
      <c r="F428" s="50" t="s">
        <v>2312</v>
      </c>
      <c r="G428" s="55" t="s">
        <v>2313</v>
      </c>
      <c r="H428" s="65">
        <v>1</v>
      </c>
      <c r="I428" s="56">
        <v>6.75</v>
      </c>
      <c r="J428" s="69"/>
      <c r="K428" s="39">
        <f t="shared" ref="K428:K485" si="8">SUM(I428*J428)</f>
        <v>0</v>
      </c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8"/>
      <c r="BY428" s="68"/>
    </row>
    <row r="429" spans="1:77" s="1" customFormat="1" ht="11.1" customHeight="1" x14ac:dyDescent="0.2">
      <c r="A429" s="58">
        <v>179402</v>
      </c>
      <c r="B429" s="54"/>
      <c r="C429" s="54"/>
      <c r="D429" s="54"/>
      <c r="E429" s="49">
        <v>59357</v>
      </c>
      <c r="F429" s="50" t="s">
        <v>2314</v>
      </c>
      <c r="G429" s="55" t="s">
        <v>2315</v>
      </c>
      <c r="H429" s="65">
        <v>1</v>
      </c>
      <c r="I429" s="56">
        <v>6.75</v>
      </c>
      <c r="J429" s="69"/>
      <c r="K429" s="39">
        <f t="shared" si="8"/>
        <v>0</v>
      </c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8"/>
      <c r="BY429" s="68"/>
    </row>
    <row r="430" spans="1:77" s="1" customFormat="1" ht="11.1" customHeight="1" x14ac:dyDescent="0.2">
      <c r="A430" s="20">
        <v>179402</v>
      </c>
      <c r="B430" s="15"/>
      <c r="C430" s="15"/>
      <c r="D430" s="15"/>
      <c r="E430" s="16">
        <v>59358</v>
      </c>
      <c r="F430" s="26" t="s">
        <v>240</v>
      </c>
      <c r="G430" s="71" t="s">
        <v>632</v>
      </c>
      <c r="H430" s="44">
        <v>3</v>
      </c>
      <c r="I430" s="21">
        <v>6.75</v>
      </c>
      <c r="J430" s="7"/>
      <c r="K430" s="39">
        <f t="shared" si="8"/>
        <v>0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</row>
    <row r="431" spans="1:77" s="1" customFormat="1" ht="11.1" customHeight="1" x14ac:dyDescent="0.2">
      <c r="A431" s="20">
        <v>179402</v>
      </c>
      <c r="B431" s="15"/>
      <c r="C431" s="15"/>
      <c r="D431" s="15"/>
      <c r="E431" s="16">
        <v>59359</v>
      </c>
      <c r="F431" s="26" t="s">
        <v>241</v>
      </c>
      <c r="G431" s="71" t="s">
        <v>633</v>
      </c>
      <c r="H431" s="44">
        <v>3</v>
      </c>
      <c r="I431" s="21">
        <v>6.75</v>
      </c>
      <c r="J431" s="7"/>
      <c r="K431" s="39">
        <f t="shared" si="8"/>
        <v>0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</row>
    <row r="432" spans="1:77" s="1" customFormat="1" ht="11.1" customHeight="1" x14ac:dyDescent="0.2">
      <c r="A432" s="15">
        <v>117</v>
      </c>
      <c r="B432" s="15"/>
      <c r="C432" s="15"/>
      <c r="D432" s="15"/>
      <c r="E432" s="16">
        <v>59365</v>
      </c>
      <c r="F432" s="26" t="s">
        <v>242</v>
      </c>
      <c r="G432" s="71" t="s">
        <v>634</v>
      </c>
      <c r="H432" s="44">
        <v>4</v>
      </c>
      <c r="I432" s="21">
        <v>1.75</v>
      </c>
      <c r="J432" s="7"/>
      <c r="K432" s="39">
        <f t="shared" si="8"/>
        <v>0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</row>
    <row r="433" spans="1:77" s="1" customFormat="1" ht="11.1" customHeight="1" x14ac:dyDescent="0.2">
      <c r="A433" s="53"/>
      <c r="B433" s="54"/>
      <c r="C433" s="54">
        <v>177</v>
      </c>
      <c r="D433" s="54"/>
      <c r="E433" s="49">
        <v>59367</v>
      </c>
      <c r="F433" s="51" t="s">
        <v>1531</v>
      </c>
      <c r="G433" s="55" t="s">
        <v>1532</v>
      </c>
      <c r="H433" s="65">
        <v>3</v>
      </c>
      <c r="I433" s="56">
        <v>2</v>
      </c>
      <c r="J433" s="7"/>
      <c r="K433" s="39">
        <f t="shared" si="8"/>
        <v>0</v>
      </c>
      <c r="L433" s="2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</row>
    <row r="434" spans="1:77" s="1" customFormat="1" ht="11.1" customHeight="1" x14ac:dyDescent="0.25">
      <c r="A434" s="15">
        <v>411</v>
      </c>
      <c r="B434" s="15"/>
      <c r="C434" s="15"/>
      <c r="D434" s="15"/>
      <c r="E434" s="16">
        <v>59368</v>
      </c>
      <c r="F434" s="9" t="s">
        <v>243</v>
      </c>
      <c r="G434" s="71" t="s">
        <v>635</v>
      </c>
      <c r="H434" s="44">
        <v>1</v>
      </c>
      <c r="I434" s="21">
        <v>3.75</v>
      </c>
      <c r="J434" s="7"/>
      <c r="K434" s="39">
        <f t="shared" si="8"/>
        <v>0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</row>
    <row r="435" spans="1:77" s="1" customFormat="1" ht="11.1" customHeight="1" x14ac:dyDescent="0.25">
      <c r="A435" s="15">
        <v>411</v>
      </c>
      <c r="B435" s="15"/>
      <c r="C435" s="15" t="s">
        <v>1336</v>
      </c>
      <c r="D435" s="15"/>
      <c r="E435" s="16">
        <v>59371</v>
      </c>
      <c r="F435" s="9" t="s">
        <v>1092</v>
      </c>
      <c r="G435" s="71" t="s">
        <v>636</v>
      </c>
      <c r="H435" s="44">
        <v>2</v>
      </c>
      <c r="I435" s="21">
        <v>5.5</v>
      </c>
      <c r="J435" s="7"/>
      <c r="K435" s="39">
        <f t="shared" si="8"/>
        <v>0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</row>
    <row r="436" spans="1:77" s="1" customFormat="1" ht="11.1" customHeight="1" x14ac:dyDescent="0.25">
      <c r="A436" s="15">
        <v>411</v>
      </c>
      <c r="B436" s="15"/>
      <c r="C436" s="15"/>
      <c r="D436" s="15"/>
      <c r="E436" s="16">
        <v>59372</v>
      </c>
      <c r="F436" s="9" t="s">
        <v>244</v>
      </c>
      <c r="G436" s="71" t="s">
        <v>637</v>
      </c>
      <c r="H436" s="44">
        <v>1</v>
      </c>
      <c r="I436" s="21">
        <v>5</v>
      </c>
      <c r="J436" s="7"/>
      <c r="K436" s="39">
        <f t="shared" si="8"/>
        <v>0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</row>
    <row r="437" spans="1:77" s="1" customFormat="1" ht="11.1" customHeight="1" x14ac:dyDescent="0.25">
      <c r="A437" s="15">
        <v>411</v>
      </c>
      <c r="B437" s="15"/>
      <c r="C437" s="15"/>
      <c r="D437" s="15"/>
      <c r="E437" s="16">
        <v>59373</v>
      </c>
      <c r="F437" s="9" t="s">
        <v>245</v>
      </c>
      <c r="G437" s="71" t="s">
        <v>638</v>
      </c>
      <c r="H437" s="44">
        <v>1</v>
      </c>
      <c r="I437" s="21">
        <v>5</v>
      </c>
      <c r="J437" s="7"/>
      <c r="K437" s="39">
        <f t="shared" si="8"/>
        <v>0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</row>
    <row r="438" spans="1:77" s="1" customFormat="1" ht="11.1" customHeight="1" x14ac:dyDescent="0.25">
      <c r="A438" s="15">
        <v>411</v>
      </c>
      <c r="B438" s="15"/>
      <c r="C438" s="15">
        <v>154</v>
      </c>
      <c r="D438" s="15"/>
      <c r="E438" s="16">
        <v>59375</v>
      </c>
      <c r="F438" s="9" t="s">
        <v>246</v>
      </c>
      <c r="G438" s="71" t="s">
        <v>639</v>
      </c>
      <c r="H438" s="44">
        <v>1</v>
      </c>
      <c r="I438" s="21">
        <v>4.5</v>
      </c>
      <c r="J438" s="7"/>
      <c r="K438" s="39">
        <f t="shared" si="8"/>
        <v>0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</row>
    <row r="439" spans="1:77" s="1" customFormat="1" ht="11.1" customHeight="1" x14ac:dyDescent="0.25">
      <c r="A439" s="15">
        <v>410</v>
      </c>
      <c r="B439" s="15"/>
      <c r="C439" s="15">
        <v>58</v>
      </c>
      <c r="D439" s="15"/>
      <c r="E439" s="16">
        <v>59376</v>
      </c>
      <c r="F439" s="9" t="s">
        <v>247</v>
      </c>
      <c r="G439" s="71" t="s">
        <v>640</v>
      </c>
      <c r="H439" s="44">
        <v>1</v>
      </c>
      <c r="I439" s="21">
        <v>4.5</v>
      </c>
      <c r="J439" s="7"/>
      <c r="K439" s="39">
        <f t="shared" si="8"/>
        <v>0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</row>
    <row r="440" spans="1:77" s="1" customFormat="1" ht="11.1" customHeight="1" x14ac:dyDescent="0.25">
      <c r="A440" s="15">
        <v>406</v>
      </c>
      <c r="B440" s="15"/>
      <c r="C440" s="15">
        <v>26</v>
      </c>
      <c r="D440" s="15"/>
      <c r="E440" s="16">
        <v>59381</v>
      </c>
      <c r="F440" s="9" t="s">
        <v>248</v>
      </c>
      <c r="G440" s="71" t="s">
        <v>641</v>
      </c>
      <c r="H440" s="44">
        <v>1</v>
      </c>
      <c r="I440" s="21">
        <v>5</v>
      </c>
      <c r="J440" s="7"/>
      <c r="K440" s="39">
        <f t="shared" si="8"/>
        <v>0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</row>
    <row r="441" spans="1:77" s="1" customFormat="1" ht="11.1" customHeight="1" x14ac:dyDescent="0.2">
      <c r="A441" s="58">
        <v>288403</v>
      </c>
      <c r="B441" s="54"/>
      <c r="C441" s="54"/>
      <c r="D441" s="54"/>
      <c r="E441" s="49">
        <v>59388</v>
      </c>
      <c r="F441" s="50" t="s">
        <v>2145</v>
      </c>
      <c r="G441" s="55" t="s">
        <v>2146</v>
      </c>
      <c r="H441" s="65">
        <v>2</v>
      </c>
      <c r="I441" s="56">
        <v>10.25</v>
      </c>
      <c r="J441" s="69"/>
      <c r="K441" s="39">
        <f t="shared" si="8"/>
        <v>0</v>
      </c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8"/>
      <c r="BY441" s="68"/>
    </row>
    <row r="442" spans="1:77" s="1" customFormat="1" ht="11.1" customHeight="1" x14ac:dyDescent="0.2">
      <c r="A442" s="58">
        <v>288403</v>
      </c>
      <c r="B442" s="54"/>
      <c r="C442" s="54"/>
      <c r="D442" s="54"/>
      <c r="E442" s="49">
        <v>59389</v>
      </c>
      <c r="F442" s="50" t="s">
        <v>2147</v>
      </c>
      <c r="G442" s="55" t="s">
        <v>2148</v>
      </c>
      <c r="H442" s="65">
        <v>2</v>
      </c>
      <c r="I442" s="56">
        <v>10.25</v>
      </c>
      <c r="J442" s="69"/>
      <c r="K442" s="39">
        <f t="shared" si="8"/>
        <v>0</v>
      </c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8"/>
      <c r="BY442" s="68"/>
    </row>
    <row r="443" spans="1:77" s="1" customFormat="1" ht="11.1" customHeight="1" x14ac:dyDescent="0.2">
      <c r="A443" s="15">
        <v>214</v>
      </c>
      <c r="B443" s="15"/>
      <c r="C443" s="15"/>
      <c r="D443" s="15"/>
      <c r="E443" s="16">
        <v>59409</v>
      </c>
      <c r="F443" s="26" t="s">
        <v>1093</v>
      </c>
      <c r="G443" s="71" t="s">
        <v>642</v>
      </c>
      <c r="H443" s="44">
        <v>1</v>
      </c>
      <c r="I443" s="21">
        <v>2</v>
      </c>
      <c r="J443" s="7"/>
      <c r="K443" s="39">
        <f t="shared" si="8"/>
        <v>0</v>
      </c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</row>
    <row r="444" spans="1:77" s="1" customFormat="1" ht="11.1" customHeight="1" x14ac:dyDescent="0.2">
      <c r="A444" s="54">
        <v>214</v>
      </c>
      <c r="B444" s="54"/>
      <c r="C444" s="54"/>
      <c r="D444" s="54"/>
      <c r="E444" s="49">
        <v>59410</v>
      </c>
      <c r="F444" s="51" t="s">
        <v>2149</v>
      </c>
      <c r="G444" s="55" t="s">
        <v>2150</v>
      </c>
      <c r="H444" s="65">
        <v>2</v>
      </c>
      <c r="I444" s="56">
        <v>2.5</v>
      </c>
      <c r="J444" s="69"/>
      <c r="K444" s="39">
        <f t="shared" si="8"/>
        <v>0</v>
      </c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8"/>
      <c r="BY444" s="68"/>
    </row>
    <row r="445" spans="1:77" s="1" customFormat="1" ht="11.1" customHeight="1" x14ac:dyDescent="0.2">
      <c r="A445" s="58">
        <v>188214</v>
      </c>
      <c r="B445" s="54"/>
      <c r="C445" s="54"/>
      <c r="D445" s="54"/>
      <c r="E445" s="49">
        <v>59413</v>
      </c>
      <c r="F445" s="51" t="s">
        <v>985</v>
      </c>
      <c r="G445" s="55" t="s">
        <v>2030</v>
      </c>
      <c r="H445" s="65">
        <v>2</v>
      </c>
      <c r="I445" s="56">
        <v>5.75</v>
      </c>
      <c r="J445" s="69"/>
      <c r="K445" s="39">
        <f t="shared" si="8"/>
        <v>0</v>
      </c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8"/>
      <c r="BY445" s="68"/>
    </row>
    <row r="446" spans="1:77" s="1" customFormat="1" ht="11.1" customHeight="1" x14ac:dyDescent="0.25">
      <c r="A446" s="15">
        <v>214</v>
      </c>
      <c r="B446" s="15"/>
      <c r="C446" s="15"/>
      <c r="D446" s="15"/>
      <c r="E446" s="16">
        <v>59414</v>
      </c>
      <c r="F446" s="19" t="s">
        <v>985</v>
      </c>
      <c r="G446" s="71" t="s">
        <v>643</v>
      </c>
      <c r="H446" s="44">
        <v>1</v>
      </c>
      <c r="I446" s="21">
        <v>5.75</v>
      </c>
      <c r="J446" s="7"/>
      <c r="K446" s="39">
        <f t="shared" si="8"/>
        <v>0</v>
      </c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</row>
    <row r="447" spans="1:77" s="1" customFormat="1" ht="11.1" customHeight="1" x14ac:dyDescent="0.2">
      <c r="A447" s="53">
        <v>287</v>
      </c>
      <c r="B447" s="53"/>
      <c r="C447" s="53"/>
      <c r="D447" s="53"/>
      <c r="E447" s="59">
        <v>59429</v>
      </c>
      <c r="F447" s="51" t="s">
        <v>2031</v>
      </c>
      <c r="G447" s="61" t="s">
        <v>2032</v>
      </c>
      <c r="H447" s="65">
        <v>3</v>
      </c>
      <c r="I447" s="66">
        <v>6.5</v>
      </c>
      <c r="J447" s="69"/>
      <c r="K447" s="39">
        <f t="shared" si="8"/>
        <v>0</v>
      </c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8"/>
      <c r="BY447" s="68"/>
    </row>
    <row r="448" spans="1:77" s="1" customFormat="1" ht="11.1" customHeight="1" x14ac:dyDescent="0.2">
      <c r="A448" s="54">
        <v>105</v>
      </c>
      <c r="B448" s="54"/>
      <c r="C448" s="54"/>
      <c r="D448" s="54"/>
      <c r="E448" s="49">
        <v>59914</v>
      </c>
      <c r="F448" s="51" t="s">
        <v>2316</v>
      </c>
      <c r="G448" s="55"/>
      <c r="H448" s="65">
        <v>1</v>
      </c>
      <c r="I448" s="56">
        <v>9.75</v>
      </c>
      <c r="J448" s="69"/>
      <c r="K448" s="39">
        <f t="shared" si="8"/>
        <v>0</v>
      </c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8"/>
      <c r="BY448" s="68"/>
    </row>
    <row r="449" spans="1:77" s="1" customFormat="1" ht="11.1" customHeight="1" x14ac:dyDescent="0.2">
      <c r="A449" s="54">
        <v>112</v>
      </c>
      <c r="B449" s="54"/>
      <c r="C449" s="54"/>
      <c r="D449" s="54"/>
      <c r="E449" s="49">
        <v>60044</v>
      </c>
      <c r="F449" s="50" t="s">
        <v>1734</v>
      </c>
      <c r="G449" s="55" t="s">
        <v>1735</v>
      </c>
      <c r="H449" s="65">
        <v>2</v>
      </c>
      <c r="I449" s="56">
        <v>1.5</v>
      </c>
      <c r="J449" s="7"/>
      <c r="K449" s="39">
        <f t="shared" si="8"/>
        <v>0</v>
      </c>
      <c r="L449" s="2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</row>
    <row r="450" spans="1:77" s="1" customFormat="1" ht="11.1" customHeight="1" x14ac:dyDescent="0.2">
      <c r="A450" s="53"/>
      <c r="B450" s="54"/>
      <c r="C450" s="54">
        <v>161</v>
      </c>
      <c r="D450" s="54"/>
      <c r="E450" s="49">
        <v>60082</v>
      </c>
      <c r="F450" s="50" t="s">
        <v>1533</v>
      </c>
      <c r="G450" s="55" t="s">
        <v>1534</v>
      </c>
      <c r="H450" s="65">
        <v>3</v>
      </c>
      <c r="I450" s="56">
        <v>1</v>
      </c>
      <c r="J450" s="7"/>
      <c r="K450" s="39">
        <f t="shared" si="8"/>
        <v>0</v>
      </c>
      <c r="L450" s="2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</row>
    <row r="451" spans="1:77" s="1" customFormat="1" ht="11.1" customHeight="1" x14ac:dyDescent="0.25">
      <c r="A451" s="20">
        <v>4241</v>
      </c>
      <c r="B451" s="15"/>
      <c r="C451" s="15"/>
      <c r="D451" s="15"/>
      <c r="E451" s="16">
        <v>60086</v>
      </c>
      <c r="F451" s="29" t="s">
        <v>249</v>
      </c>
      <c r="G451" s="71" t="s">
        <v>644</v>
      </c>
      <c r="H451" s="44">
        <v>24</v>
      </c>
      <c r="I451" s="21">
        <v>1.25</v>
      </c>
      <c r="J451" s="7"/>
      <c r="K451" s="39">
        <f t="shared" si="8"/>
        <v>0</v>
      </c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</row>
    <row r="452" spans="1:77" s="1" customFormat="1" ht="11.1" customHeight="1" x14ac:dyDescent="0.25">
      <c r="A452" s="15">
        <v>4</v>
      </c>
      <c r="B452" s="15"/>
      <c r="C452" s="15"/>
      <c r="D452" s="15"/>
      <c r="E452" s="16">
        <v>60095</v>
      </c>
      <c r="F452" s="29" t="s">
        <v>250</v>
      </c>
      <c r="G452" s="71" t="s">
        <v>645</v>
      </c>
      <c r="H452" s="44">
        <v>9</v>
      </c>
      <c r="I452" s="21">
        <v>2.75</v>
      </c>
      <c r="J452" s="7"/>
      <c r="K452" s="39">
        <f t="shared" si="8"/>
        <v>0</v>
      </c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</row>
    <row r="453" spans="1:77" s="1" customFormat="1" ht="11.1" customHeight="1" x14ac:dyDescent="0.2">
      <c r="A453" s="58">
        <v>20287</v>
      </c>
      <c r="B453" s="54"/>
      <c r="C453" s="54"/>
      <c r="D453" s="54"/>
      <c r="E453" s="49">
        <v>60112</v>
      </c>
      <c r="F453" s="50" t="s">
        <v>2033</v>
      </c>
      <c r="G453" s="55" t="s">
        <v>2034</v>
      </c>
      <c r="H453" s="65">
        <v>3</v>
      </c>
      <c r="I453" s="56">
        <v>1.3</v>
      </c>
      <c r="J453" s="69"/>
      <c r="K453" s="39">
        <f t="shared" si="8"/>
        <v>0</v>
      </c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8"/>
      <c r="BY453" s="68"/>
    </row>
    <row r="454" spans="1:77" s="1" customFormat="1" ht="11.1" customHeight="1" x14ac:dyDescent="0.2">
      <c r="A454" s="54">
        <v>112</v>
      </c>
      <c r="B454" s="54"/>
      <c r="C454" s="54"/>
      <c r="D454" s="54"/>
      <c r="E454" s="49">
        <v>60141</v>
      </c>
      <c r="F454" s="50" t="s">
        <v>1447</v>
      </c>
      <c r="G454" s="55" t="s">
        <v>1448</v>
      </c>
      <c r="H454" s="65">
        <v>6</v>
      </c>
      <c r="I454" s="56">
        <v>1.5</v>
      </c>
      <c r="J454" s="7"/>
      <c r="K454" s="39">
        <f t="shared" si="8"/>
        <v>0</v>
      </c>
      <c r="L454" s="2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</row>
    <row r="455" spans="1:77" s="1" customFormat="1" ht="11.1" customHeight="1" x14ac:dyDescent="0.2">
      <c r="A455" s="54">
        <v>20</v>
      </c>
      <c r="B455" s="54"/>
      <c r="C455" s="54"/>
      <c r="D455" s="54"/>
      <c r="E455" s="49">
        <v>60161</v>
      </c>
      <c r="F455" s="51" t="s">
        <v>2151</v>
      </c>
      <c r="G455" s="55" t="s">
        <v>2152</v>
      </c>
      <c r="H455" s="65">
        <v>2</v>
      </c>
      <c r="I455" s="56">
        <v>3</v>
      </c>
      <c r="J455" s="69"/>
      <c r="K455" s="39">
        <f t="shared" si="8"/>
        <v>0</v>
      </c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8"/>
      <c r="BY455" s="68"/>
    </row>
    <row r="456" spans="1:77" s="1" customFormat="1" ht="11.1" customHeight="1" x14ac:dyDescent="0.25">
      <c r="A456" s="15">
        <v>372</v>
      </c>
      <c r="B456" s="15"/>
      <c r="C456" s="15">
        <v>169</v>
      </c>
      <c r="D456" s="15"/>
      <c r="E456" s="16">
        <v>60167</v>
      </c>
      <c r="F456" s="19" t="s">
        <v>1021</v>
      </c>
      <c r="G456" s="71" t="s">
        <v>646</v>
      </c>
      <c r="H456" s="44">
        <v>3</v>
      </c>
      <c r="I456" s="21">
        <v>1.5</v>
      </c>
      <c r="J456" s="7"/>
      <c r="K456" s="39">
        <f t="shared" si="8"/>
        <v>0</v>
      </c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</row>
    <row r="457" spans="1:77" s="1" customFormat="1" ht="11.1" customHeight="1" x14ac:dyDescent="0.25">
      <c r="A457" s="15">
        <v>393</v>
      </c>
      <c r="B457" s="15"/>
      <c r="C457" s="15"/>
      <c r="D457" s="15"/>
      <c r="E457" s="16">
        <v>60198</v>
      </c>
      <c r="F457" s="17" t="s">
        <v>251</v>
      </c>
      <c r="G457" s="71" t="s">
        <v>647</v>
      </c>
      <c r="H457" s="44">
        <v>1</v>
      </c>
      <c r="I457" s="21">
        <v>1.75</v>
      </c>
      <c r="J457" s="7"/>
      <c r="K457" s="39">
        <f t="shared" si="8"/>
        <v>0</v>
      </c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</row>
    <row r="458" spans="1:77" s="1" customFormat="1" ht="11.1" customHeight="1" x14ac:dyDescent="0.2">
      <c r="A458" s="54">
        <v>231</v>
      </c>
      <c r="B458" s="54"/>
      <c r="C458" s="54"/>
      <c r="D458" s="54"/>
      <c r="E458" s="49">
        <v>60199</v>
      </c>
      <c r="F458" s="50" t="s">
        <v>1535</v>
      </c>
      <c r="G458" s="55" t="s">
        <v>1536</v>
      </c>
      <c r="H458" s="65">
        <v>3</v>
      </c>
      <c r="I458" s="56">
        <v>1.25</v>
      </c>
      <c r="J458" s="7"/>
      <c r="K458" s="39">
        <f t="shared" si="8"/>
        <v>0</v>
      </c>
      <c r="L458" s="2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</row>
    <row r="459" spans="1:77" s="1" customFormat="1" ht="11.1" customHeight="1" x14ac:dyDescent="0.2">
      <c r="A459" s="54">
        <v>392</v>
      </c>
      <c r="B459" s="54"/>
      <c r="C459" s="54"/>
      <c r="D459" s="54"/>
      <c r="E459" s="49">
        <v>60242</v>
      </c>
      <c r="F459" s="51" t="s">
        <v>2153</v>
      </c>
      <c r="G459" s="55" t="s">
        <v>2154</v>
      </c>
      <c r="H459" s="65">
        <v>2</v>
      </c>
      <c r="I459" s="56">
        <v>2.75</v>
      </c>
      <c r="J459" s="69"/>
      <c r="K459" s="39">
        <f t="shared" si="8"/>
        <v>0</v>
      </c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8"/>
      <c r="BY459" s="68"/>
    </row>
    <row r="460" spans="1:77" s="1" customFormat="1" ht="11.1" customHeight="1" x14ac:dyDescent="0.2">
      <c r="A460" s="54">
        <v>392</v>
      </c>
      <c r="B460" s="54"/>
      <c r="C460" s="54"/>
      <c r="D460" s="54"/>
      <c r="E460" s="49">
        <v>60243</v>
      </c>
      <c r="F460" s="51" t="s">
        <v>2155</v>
      </c>
      <c r="G460" s="55" t="s">
        <v>2156</v>
      </c>
      <c r="H460" s="65">
        <v>2</v>
      </c>
      <c r="I460" s="56">
        <v>2.75</v>
      </c>
      <c r="J460" s="69"/>
      <c r="K460" s="39">
        <f t="shared" si="8"/>
        <v>0</v>
      </c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8"/>
      <c r="BY460" s="68"/>
    </row>
    <row r="461" spans="1:77" s="1" customFormat="1" ht="11.1" customHeight="1" x14ac:dyDescent="0.2">
      <c r="A461" s="54">
        <v>392</v>
      </c>
      <c r="B461" s="54"/>
      <c r="C461" s="54"/>
      <c r="D461" s="54"/>
      <c r="E461" s="49">
        <v>60244</v>
      </c>
      <c r="F461" s="51" t="s">
        <v>1941</v>
      </c>
      <c r="G461" s="55" t="s">
        <v>1942</v>
      </c>
      <c r="H461" s="65">
        <v>7</v>
      </c>
      <c r="I461" s="56">
        <v>2.75</v>
      </c>
      <c r="J461" s="69"/>
      <c r="K461" s="39">
        <f t="shared" si="8"/>
        <v>0</v>
      </c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8"/>
      <c r="BY461" s="68"/>
    </row>
    <row r="462" spans="1:77" s="1" customFormat="1" ht="11.1" customHeight="1" x14ac:dyDescent="0.2">
      <c r="A462" s="54">
        <v>392</v>
      </c>
      <c r="B462" s="54"/>
      <c r="C462" s="54"/>
      <c r="D462" s="54"/>
      <c r="E462" s="49">
        <v>60245</v>
      </c>
      <c r="F462" s="51" t="s">
        <v>2157</v>
      </c>
      <c r="G462" s="55" t="s">
        <v>2158</v>
      </c>
      <c r="H462" s="65">
        <v>2</v>
      </c>
      <c r="I462" s="56">
        <v>2.75</v>
      </c>
      <c r="J462" s="69"/>
      <c r="K462" s="39">
        <f t="shared" si="8"/>
        <v>0</v>
      </c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8"/>
      <c r="BY462" s="68"/>
    </row>
    <row r="463" spans="1:77" s="1" customFormat="1" ht="11.1" customHeight="1" x14ac:dyDescent="0.25">
      <c r="A463" s="15">
        <v>419</v>
      </c>
      <c r="B463" s="15"/>
      <c r="C463" s="15"/>
      <c r="D463" s="15"/>
      <c r="E463" s="16">
        <v>60256</v>
      </c>
      <c r="F463" s="17" t="s">
        <v>1094</v>
      </c>
      <c r="G463" s="71" t="s">
        <v>648</v>
      </c>
      <c r="H463" s="44">
        <v>1</v>
      </c>
      <c r="I463" s="21">
        <v>5</v>
      </c>
      <c r="J463" s="7"/>
      <c r="K463" s="39">
        <f t="shared" si="8"/>
        <v>0</v>
      </c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</row>
    <row r="464" spans="1:77" s="1" customFormat="1" ht="11.1" customHeight="1" x14ac:dyDescent="0.2">
      <c r="A464" s="20">
        <v>8245421</v>
      </c>
      <c r="B464" s="15"/>
      <c r="C464" s="15"/>
      <c r="D464" s="15"/>
      <c r="E464" s="49">
        <v>60258</v>
      </c>
      <c r="F464" s="50" t="s">
        <v>1366</v>
      </c>
      <c r="G464" s="71"/>
      <c r="H464" s="44">
        <v>8</v>
      </c>
      <c r="I464" s="21">
        <v>3.25</v>
      </c>
      <c r="J464" s="7"/>
      <c r="K464" s="39">
        <f t="shared" si="8"/>
        <v>0</v>
      </c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</row>
    <row r="465" spans="1:77" s="1" customFormat="1" ht="11.1" customHeight="1" x14ac:dyDescent="0.25">
      <c r="A465" s="15">
        <v>419</v>
      </c>
      <c r="B465" s="15"/>
      <c r="C465" s="15"/>
      <c r="D465" s="15"/>
      <c r="E465" s="16">
        <v>60266</v>
      </c>
      <c r="F465" s="17" t="s">
        <v>1095</v>
      </c>
      <c r="G465" s="71" t="s">
        <v>649</v>
      </c>
      <c r="H465" s="44">
        <v>24</v>
      </c>
      <c r="I465" s="21">
        <v>5</v>
      </c>
      <c r="J465" s="7"/>
      <c r="K465" s="39">
        <f t="shared" si="8"/>
        <v>0</v>
      </c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</row>
    <row r="466" spans="1:77" s="1" customFormat="1" ht="11.1" customHeight="1" x14ac:dyDescent="0.25">
      <c r="A466" s="15">
        <v>418</v>
      </c>
      <c r="B466" s="15"/>
      <c r="C466" s="15"/>
      <c r="D466" s="15"/>
      <c r="E466" s="16">
        <v>60268</v>
      </c>
      <c r="F466" s="17" t="s">
        <v>1096</v>
      </c>
      <c r="G466" s="71" t="s">
        <v>650</v>
      </c>
      <c r="H466" s="44">
        <v>13</v>
      </c>
      <c r="I466" s="21">
        <v>5</v>
      </c>
      <c r="J466" s="7"/>
      <c r="K466" s="39">
        <f t="shared" si="8"/>
        <v>0</v>
      </c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</row>
    <row r="467" spans="1:77" s="1" customFormat="1" ht="11.1" customHeight="1" x14ac:dyDescent="0.25">
      <c r="A467" s="15">
        <v>418</v>
      </c>
      <c r="B467" s="15"/>
      <c r="C467" s="15"/>
      <c r="D467" s="15"/>
      <c r="E467" s="16">
        <v>60285</v>
      </c>
      <c r="F467" s="9" t="s">
        <v>1097</v>
      </c>
      <c r="G467" s="71" t="s">
        <v>651</v>
      </c>
      <c r="H467" s="44">
        <v>1</v>
      </c>
      <c r="I467" s="21">
        <v>5.75</v>
      </c>
      <c r="J467" s="7"/>
      <c r="K467" s="39">
        <f t="shared" si="8"/>
        <v>0</v>
      </c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</row>
    <row r="468" spans="1:77" s="1" customFormat="1" ht="11.1" customHeight="1" x14ac:dyDescent="0.25">
      <c r="A468" s="15">
        <v>187</v>
      </c>
      <c r="B468" s="15"/>
      <c r="C468" s="15"/>
      <c r="D468" s="15"/>
      <c r="E468" s="16">
        <v>60299</v>
      </c>
      <c r="F468" s="29" t="s">
        <v>252</v>
      </c>
      <c r="G468" s="71" t="s">
        <v>652</v>
      </c>
      <c r="H468" s="44">
        <v>12</v>
      </c>
      <c r="I468" s="21">
        <v>3.25</v>
      </c>
      <c r="J468" s="7"/>
      <c r="K468" s="39">
        <f t="shared" si="8"/>
        <v>0</v>
      </c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</row>
    <row r="469" spans="1:77" s="1" customFormat="1" ht="11.1" customHeight="1" x14ac:dyDescent="0.2">
      <c r="A469" s="54">
        <v>165</v>
      </c>
      <c r="B469" s="54"/>
      <c r="C469" s="54"/>
      <c r="D469" s="54"/>
      <c r="E469" s="49">
        <v>60333</v>
      </c>
      <c r="F469" s="50" t="s">
        <v>1449</v>
      </c>
      <c r="G469" s="55" t="s">
        <v>1450</v>
      </c>
      <c r="H469" s="65">
        <v>6</v>
      </c>
      <c r="I469" s="56">
        <v>1.5</v>
      </c>
      <c r="J469" s="7"/>
      <c r="K469" s="39">
        <f t="shared" si="8"/>
        <v>0</v>
      </c>
      <c r="L469" s="2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</row>
    <row r="470" spans="1:77" s="1" customFormat="1" ht="11.1" customHeight="1" x14ac:dyDescent="0.2">
      <c r="A470" s="58">
        <v>11163</v>
      </c>
      <c r="B470" s="54"/>
      <c r="C470" s="54"/>
      <c r="D470" s="54"/>
      <c r="E470" s="49">
        <v>60347</v>
      </c>
      <c r="F470" s="51" t="s">
        <v>2035</v>
      </c>
      <c r="G470" s="55" t="s">
        <v>2036</v>
      </c>
      <c r="H470" s="65">
        <v>3</v>
      </c>
      <c r="I470" s="56">
        <v>0.75</v>
      </c>
      <c r="J470" s="69"/>
      <c r="K470" s="39">
        <f t="shared" si="8"/>
        <v>0</v>
      </c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8"/>
      <c r="BY470" s="68"/>
    </row>
    <row r="471" spans="1:77" s="1" customFormat="1" ht="11.1" customHeight="1" x14ac:dyDescent="0.25">
      <c r="A471" s="15">
        <v>393</v>
      </c>
      <c r="B471" s="15"/>
      <c r="C471" s="15"/>
      <c r="D471" s="15"/>
      <c r="E471" s="16">
        <v>60382</v>
      </c>
      <c r="F471" s="17" t="s">
        <v>253</v>
      </c>
      <c r="G471" s="71" t="s">
        <v>653</v>
      </c>
      <c r="H471" s="44">
        <v>1</v>
      </c>
      <c r="I471" s="21">
        <v>3</v>
      </c>
      <c r="J471" s="7"/>
      <c r="K471" s="39">
        <f t="shared" si="8"/>
        <v>0</v>
      </c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</row>
    <row r="472" spans="1:77" s="1" customFormat="1" ht="11.1" customHeight="1" x14ac:dyDescent="0.25">
      <c r="A472" s="15">
        <v>393</v>
      </c>
      <c r="B472" s="15"/>
      <c r="C472" s="15"/>
      <c r="D472" s="15"/>
      <c r="E472" s="16">
        <v>60384</v>
      </c>
      <c r="F472" s="9" t="s">
        <v>254</v>
      </c>
      <c r="G472" s="71" t="s">
        <v>654</v>
      </c>
      <c r="H472" s="44">
        <v>1</v>
      </c>
      <c r="I472" s="21">
        <v>1.75</v>
      </c>
      <c r="J472" s="7"/>
      <c r="K472" s="39">
        <f t="shared" si="8"/>
        <v>0</v>
      </c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</row>
    <row r="473" spans="1:77" s="1" customFormat="1" ht="11.1" customHeight="1" x14ac:dyDescent="0.2">
      <c r="A473" s="54">
        <v>142</v>
      </c>
      <c r="B473" s="54"/>
      <c r="C473" s="54"/>
      <c r="D473" s="54"/>
      <c r="E473" s="49">
        <v>60391</v>
      </c>
      <c r="F473" s="50" t="s">
        <v>1537</v>
      </c>
      <c r="G473" s="55" t="s">
        <v>1538</v>
      </c>
      <c r="H473" s="65">
        <v>3</v>
      </c>
      <c r="I473" s="56">
        <v>1.5</v>
      </c>
      <c r="J473" s="7"/>
      <c r="K473" s="39">
        <f t="shared" si="8"/>
        <v>0</v>
      </c>
      <c r="L473" s="2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</row>
    <row r="474" spans="1:77" s="1" customFormat="1" ht="11.1" customHeight="1" x14ac:dyDescent="0.25">
      <c r="A474" s="15">
        <v>145</v>
      </c>
      <c r="B474" s="15"/>
      <c r="C474" s="15"/>
      <c r="D474" s="15"/>
      <c r="E474" s="16">
        <v>60395</v>
      </c>
      <c r="F474" s="17" t="s">
        <v>255</v>
      </c>
      <c r="G474" s="71" t="s">
        <v>655</v>
      </c>
      <c r="H474" s="44">
        <v>1</v>
      </c>
      <c r="I474" s="21">
        <v>5</v>
      </c>
      <c r="J474" s="7"/>
      <c r="K474" s="39">
        <f t="shared" si="8"/>
        <v>0</v>
      </c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</row>
    <row r="475" spans="1:77" s="1" customFormat="1" ht="11.1" customHeight="1" x14ac:dyDescent="0.25">
      <c r="A475" s="15">
        <v>101</v>
      </c>
      <c r="B475" s="15"/>
      <c r="C475" s="15"/>
      <c r="D475" s="15"/>
      <c r="E475" s="16">
        <v>60399</v>
      </c>
      <c r="F475" s="17" t="s">
        <v>256</v>
      </c>
      <c r="G475" s="71" t="s">
        <v>656</v>
      </c>
      <c r="H475" s="44">
        <v>1</v>
      </c>
      <c r="I475" s="21">
        <v>2</v>
      </c>
      <c r="J475" s="7"/>
      <c r="K475" s="39">
        <f t="shared" si="8"/>
        <v>0</v>
      </c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</row>
    <row r="476" spans="1:77" s="1" customFormat="1" ht="11.1" customHeight="1" x14ac:dyDescent="0.25">
      <c r="A476" s="15">
        <v>101</v>
      </c>
      <c r="B476" s="15"/>
      <c r="C476" s="15"/>
      <c r="D476" s="15"/>
      <c r="E476" s="16">
        <v>60400</v>
      </c>
      <c r="F476" s="17" t="s">
        <v>257</v>
      </c>
      <c r="G476" s="71" t="s">
        <v>657</v>
      </c>
      <c r="H476" s="44">
        <v>1</v>
      </c>
      <c r="I476" s="21">
        <v>2</v>
      </c>
      <c r="J476" s="7"/>
      <c r="K476" s="39">
        <f t="shared" si="8"/>
        <v>0</v>
      </c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</row>
    <row r="477" spans="1:77" s="1" customFormat="1" ht="11.1" customHeight="1" x14ac:dyDescent="0.25">
      <c r="A477" s="20">
        <v>164379</v>
      </c>
      <c r="B477" s="15"/>
      <c r="C477" s="15"/>
      <c r="D477" s="15"/>
      <c r="E477" s="16">
        <v>60414</v>
      </c>
      <c r="F477" s="29" t="s">
        <v>1022</v>
      </c>
      <c r="G477" s="71" t="s">
        <v>658</v>
      </c>
      <c r="H477" s="44">
        <v>1</v>
      </c>
      <c r="I477" s="21">
        <v>1.75</v>
      </c>
      <c r="J477" s="7"/>
      <c r="K477" s="39">
        <f t="shared" si="8"/>
        <v>0</v>
      </c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</row>
    <row r="478" spans="1:77" s="1" customFormat="1" ht="11.1" customHeight="1" x14ac:dyDescent="0.25">
      <c r="A478" s="15">
        <v>144</v>
      </c>
      <c r="B478" s="15"/>
      <c r="C478" s="15"/>
      <c r="D478" s="15"/>
      <c r="E478" s="16">
        <v>60423</v>
      </c>
      <c r="F478" s="29" t="s">
        <v>258</v>
      </c>
      <c r="G478" s="71" t="s">
        <v>659</v>
      </c>
      <c r="H478" s="44">
        <v>7</v>
      </c>
      <c r="I478" s="21">
        <v>1.75</v>
      </c>
      <c r="J478" s="7"/>
      <c r="K478" s="39">
        <f t="shared" si="8"/>
        <v>0</v>
      </c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</row>
    <row r="479" spans="1:77" s="1" customFormat="1" ht="11.1" customHeight="1" x14ac:dyDescent="0.25">
      <c r="A479" s="20">
        <v>11163</v>
      </c>
      <c r="B479" s="15"/>
      <c r="C479" s="15"/>
      <c r="D479" s="15"/>
      <c r="E479" s="16">
        <v>60446</v>
      </c>
      <c r="F479" s="19" t="s">
        <v>1098</v>
      </c>
      <c r="G479" s="71" t="s">
        <v>660</v>
      </c>
      <c r="H479" s="44">
        <v>1</v>
      </c>
      <c r="I479" s="21">
        <v>8</v>
      </c>
      <c r="J479" s="7"/>
      <c r="K479" s="39">
        <f t="shared" si="8"/>
        <v>0</v>
      </c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</row>
    <row r="480" spans="1:77" s="1" customFormat="1" ht="11.1" customHeight="1" x14ac:dyDescent="0.25">
      <c r="A480" s="15">
        <v>328</v>
      </c>
      <c r="B480" s="15"/>
      <c r="C480" s="15"/>
      <c r="D480" s="15"/>
      <c r="E480" s="16">
        <v>60460</v>
      </c>
      <c r="F480" s="9" t="s">
        <v>259</v>
      </c>
      <c r="G480" s="71" t="s">
        <v>661</v>
      </c>
      <c r="H480" s="44">
        <v>5</v>
      </c>
      <c r="I480" s="21">
        <v>1</v>
      </c>
      <c r="J480" s="7"/>
      <c r="K480" s="39">
        <f t="shared" si="8"/>
        <v>0</v>
      </c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</row>
    <row r="481" spans="1:77" s="1" customFormat="1" ht="11.1" customHeight="1" x14ac:dyDescent="0.2">
      <c r="A481" s="54">
        <v>328</v>
      </c>
      <c r="B481" s="54"/>
      <c r="C481" s="54"/>
      <c r="D481" s="54"/>
      <c r="E481" s="49">
        <v>60461</v>
      </c>
      <c r="F481" s="50" t="s">
        <v>1539</v>
      </c>
      <c r="G481" s="55" t="s">
        <v>1540</v>
      </c>
      <c r="H481" s="65">
        <v>3</v>
      </c>
      <c r="I481" s="56">
        <v>1.25</v>
      </c>
      <c r="J481" s="7"/>
      <c r="K481" s="39">
        <f t="shared" si="8"/>
        <v>0</v>
      </c>
      <c r="L481" s="2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</row>
    <row r="482" spans="1:77" s="1" customFormat="1" ht="11.1" customHeight="1" x14ac:dyDescent="0.2">
      <c r="A482" s="54">
        <v>133</v>
      </c>
      <c r="B482" s="54"/>
      <c r="C482" s="54"/>
      <c r="D482" s="54"/>
      <c r="E482" s="49">
        <v>60546</v>
      </c>
      <c r="F482" s="50" t="s">
        <v>1417</v>
      </c>
      <c r="G482" s="55" t="s">
        <v>1418</v>
      </c>
      <c r="H482" s="65">
        <v>24</v>
      </c>
      <c r="I482" s="56">
        <v>2</v>
      </c>
      <c r="J482" s="7"/>
      <c r="K482" s="39">
        <f t="shared" si="8"/>
        <v>0</v>
      </c>
      <c r="L482" s="2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</row>
    <row r="483" spans="1:77" s="1" customFormat="1" ht="11.1" customHeight="1" x14ac:dyDescent="0.25">
      <c r="A483" s="15">
        <v>110</v>
      </c>
      <c r="B483" s="15"/>
      <c r="C483" s="15"/>
      <c r="D483" s="15"/>
      <c r="E483" s="16">
        <v>60548</v>
      </c>
      <c r="F483" s="9" t="s">
        <v>1023</v>
      </c>
      <c r="G483" s="71" t="s">
        <v>662</v>
      </c>
      <c r="H483" s="44">
        <v>6</v>
      </c>
      <c r="I483" s="21">
        <v>3</v>
      </c>
      <c r="J483" s="7"/>
      <c r="K483" s="39">
        <f t="shared" si="8"/>
        <v>0</v>
      </c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</row>
    <row r="484" spans="1:77" s="1" customFormat="1" ht="11.1" customHeight="1" x14ac:dyDescent="0.25">
      <c r="A484" s="15">
        <v>113</v>
      </c>
      <c r="B484" s="15"/>
      <c r="C484" s="15"/>
      <c r="D484" s="15"/>
      <c r="E484" s="16">
        <v>60582</v>
      </c>
      <c r="F484" s="17" t="s">
        <v>260</v>
      </c>
      <c r="G484" s="71" t="s">
        <v>663</v>
      </c>
      <c r="H484" s="44">
        <v>1</v>
      </c>
      <c r="I484" s="21">
        <v>1.5</v>
      </c>
      <c r="J484" s="7"/>
      <c r="K484" s="39">
        <f t="shared" si="8"/>
        <v>0</v>
      </c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</row>
    <row r="485" spans="1:77" s="1" customFormat="1" ht="11.1" customHeight="1" x14ac:dyDescent="0.2">
      <c r="A485" s="58">
        <v>91103373</v>
      </c>
      <c r="B485" s="54"/>
      <c r="C485" s="54"/>
      <c r="D485" s="54"/>
      <c r="E485" s="49">
        <v>60587</v>
      </c>
      <c r="F485" s="50" t="s">
        <v>1541</v>
      </c>
      <c r="G485" s="55" t="s">
        <v>1542</v>
      </c>
      <c r="H485" s="65">
        <v>3</v>
      </c>
      <c r="I485" s="56">
        <v>2.75</v>
      </c>
      <c r="J485" s="7"/>
      <c r="K485" s="39">
        <f t="shared" si="8"/>
        <v>0</v>
      </c>
      <c r="L485" s="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</row>
    <row r="486" spans="1:77" s="1" customFormat="1" ht="11.1" customHeight="1" x14ac:dyDescent="0.25">
      <c r="A486" s="15">
        <v>420</v>
      </c>
      <c r="B486" s="15"/>
      <c r="C486" s="15"/>
      <c r="D486" s="15"/>
      <c r="E486" s="16">
        <v>60617</v>
      </c>
      <c r="F486" s="17" t="s">
        <v>261</v>
      </c>
      <c r="G486" s="71" t="s">
        <v>664</v>
      </c>
      <c r="H486" s="44">
        <v>1</v>
      </c>
      <c r="I486" s="21">
        <v>2.5</v>
      </c>
      <c r="J486" s="7"/>
      <c r="K486" s="39">
        <f t="shared" ref="K486:K544" si="9">SUM(I486*J486)</f>
        <v>0</v>
      </c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</row>
    <row r="487" spans="1:77" s="1" customFormat="1" ht="11.1" customHeight="1" x14ac:dyDescent="0.25">
      <c r="A487" s="15">
        <v>420</v>
      </c>
      <c r="B487" s="15"/>
      <c r="C487" s="15">
        <v>25</v>
      </c>
      <c r="D487" s="15"/>
      <c r="E487" s="16">
        <v>60618</v>
      </c>
      <c r="F487" s="17" t="s">
        <v>262</v>
      </c>
      <c r="G487" s="71" t="s">
        <v>665</v>
      </c>
      <c r="H487" s="44">
        <v>1</v>
      </c>
      <c r="I487" s="21">
        <v>2.5</v>
      </c>
      <c r="J487" s="7"/>
      <c r="K487" s="39">
        <f t="shared" si="9"/>
        <v>0</v>
      </c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</row>
    <row r="488" spans="1:77" s="1" customFormat="1" ht="11.1" customHeight="1" x14ac:dyDescent="0.25">
      <c r="A488" s="15">
        <v>420</v>
      </c>
      <c r="B488" s="15">
        <v>119</v>
      </c>
      <c r="C488" s="15"/>
      <c r="D488" s="15"/>
      <c r="E488" s="16">
        <v>60619</v>
      </c>
      <c r="F488" s="17" t="s">
        <v>263</v>
      </c>
      <c r="G488" s="71" t="s">
        <v>666</v>
      </c>
      <c r="H488" s="44">
        <v>1</v>
      </c>
      <c r="I488" s="21">
        <v>2.5</v>
      </c>
      <c r="J488" s="7"/>
      <c r="K488" s="39">
        <f t="shared" si="9"/>
        <v>0</v>
      </c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</row>
    <row r="489" spans="1:77" s="1" customFormat="1" ht="11.1" customHeight="1" x14ac:dyDescent="0.2">
      <c r="A489" s="54">
        <v>25</v>
      </c>
      <c r="B489" s="54"/>
      <c r="C489" s="54"/>
      <c r="D489" s="54"/>
      <c r="E489" s="49">
        <v>60654</v>
      </c>
      <c r="F489" s="51" t="s">
        <v>2159</v>
      </c>
      <c r="G489" s="55" t="s">
        <v>2160</v>
      </c>
      <c r="H489" s="65">
        <v>2</v>
      </c>
      <c r="I489" s="56">
        <v>2.5</v>
      </c>
      <c r="J489" s="69"/>
      <c r="K489" s="39">
        <f t="shared" si="9"/>
        <v>0</v>
      </c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8"/>
      <c r="BY489" s="68"/>
    </row>
    <row r="490" spans="1:77" s="1" customFormat="1" ht="11.1" customHeight="1" x14ac:dyDescent="0.2">
      <c r="A490" s="54">
        <v>373</v>
      </c>
      <c r="B490" s="54"/>
      <c r="C490" s="54"/>
      <c r="D490" s="54"/>
      <c r="E490" s="49">
        <v>60679</v>
      </c>
      <c r="F490" s="50" t="s">
        <v>2161</v>
      </c>
      <c r="G490" s="55" t="s">
        <v>2162</v>
      </c>
      <c r="H490" s="65">
        <v>2</v>
      </c>
      <c r="I490" s="56">
        <v>2</v>
      </c>
      <c r="J490" s="69"/>
      <c r="K490" s="39">
        <f t="shared" si="9"/>
        <v>0</v>
      </c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8"/>
      <c r="BY490" s="68"/>
    </row>
    <row r="491" spans="1:77" s="1" customFormat="1" ht="11.1" customHeight="1" x14ac:dyDescent="0.2">
      <c r="A491" s="58">
        <v>313380</v>
      </c>
      <c r="B491" s="54"/>
      <c r="C491" s="54"/>
      <c r="D491" s="54"/>
      <c r="E491" s="49">
        <v>60711</v>
      </c>
      <c r="F491" s="50" t="s">
        <v>1963</v>
      </c>
      <c r="G491" s="55" t="s">
        <v>1964</v>
      </c>
      <c r="H491" s="65">
        <v>4</v>
      </c>
      <c r="I491" s="56">
        <v>2.25</v>
      </c>
      <c r="J491" s="69"/>
      <c r="K491" s="39">
        <f t="shared" si="9"/>
        <v>0</v>
      </c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8"/>
      <c r="BY491" s="68"/>
    </row>
    <row r="492" spans="1:77" s="1" customFormat="1" ht="11.1" customHeight="1" x14ac:dyDescent="0.25">
      <c r="A492" s="20">
        <v>91380</v>
      </c>
      <c r="B492" s="15"/>
      <c r="C492" s="15"/>
      <c r="D492" s="15"/>
      <c r="E492" s="16">
        <v>60741</v>
      </c>
      <c r="F492" s="17" t="s">
        <v>1024</v>
      </c>
      <c r="G492" s="71" t="s">
        <v>667</v>
      </c>
      <c r="H492" s="44">
        <v>6</v>
      </c>
      <c r="I492" s="21">
        <v>2.25</v>
      </c>
      <c r="J492" s="7"/>
      <c r="K492" s="39">
        <f t="shared" si="9"/>
        <v>0</v>
      </c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</row>
    <row r="493" spans="1:77" s="1" customFormat="1" ht="11.1" customHeight="1" x14ac:dyDescent="0.25">
      <c r="A493" s="15">
        <v>419</v>
      </c>
      <c r="B493" s="15"/>
      <c r="C493" s="15"/>
      <c r="D493" s="15"/>
      <c r="E493" s="16">
        <v>60749</v>
      </c>
      <c r="F493" s="17" t="s">
        <v>1099</v>
      </c>
      <c r="G493" s="71" t="s">
        <v>668</v>
      </c>
      <c r="H493" s="44">
        <v>4</v>
      </c>
      <c r="I493" s="21">
        <v>5</v>
      </c>
      <c r="J493" s="7"/>
      <c r="K493" s="39">
        <f t="shared" si="9"/>
        <v>0</v>
      </c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</row>
    <row r="494" spans="1:77" s="1" customFormat="1" ht="11.1" customHeight="1" x14ac:dyDescent="0.25">
      <c r="A494" s="20">
        <v>132418</v>
      </c>
      <c r="B494" s="15"/>
      <c r="C494" s="15"/>
      <c r="D494" s="15"/>
      <c r="E494" s="16">
        <v>60750</v>
      </c>
      <c r="F494" s="17" t="s">
        <v>1100</v>
      </c>
      <c r="G494" s="71" t="s">
        <v>669</v>
      </c>
      <c r="H494" s="44">
        <v>1</v>
      </c>
      <c r="I494" s="21">
        <v>4</v>
      </c>
      <c r="J494" s="7"/>
      <c r="K494" s="39">
        <f t="shared" si="9"/>
        <v>0</v>
      </c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</row>
    <row r="495" spans="1:77" s="1" customFormat="1" ht="11.1" customHeight="1" x14ac:dyDescent="0.25">
      <c r="A495" s="15">
        <v>399</v>
      </c>
      <c r="B495" s="15"/>
      <c r="C495" s="15"/>
      <c r="D495" s="15"/>
      <c r="E495" s="16">
        <v>60759</v>
      </c>
      <c r="F495" s="19" t="s">
        <v>1101</v>
      </c>
      <c r="G495" s="71" t="s">
        <v>1318</v>
      </c>
      <c r="H495" s="44">
        <v>4</v>
      </c>
      <c r="I495" s="21">
        <v>2</v>
      </c>
      <c r="J495" s="7"/>
      <c r="K495" s="39">
        <f t="shared" si="9"/>
        <v>0</v>
      </c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</row>
    <row r="496" spans="1:77" s="1" customFormat="1" ht="11.1" customHeight="1" x14ac:dyDescent="0.25">
      <c r="A496" s="15">
        <v>399</v>
      </c>
      <c r="B496" s="15"/>
      <c r="C496" s="15"/>
      <c r="D496" s="15"/>
      <c r="E496" s="16">
        <v>60760</v>
      </c>
      <c r="F496" s="17" t="s">
        <v>265</v>
      </c>
      <c r="G496" s="71" t="s">
        <v>670</v>
      </c>
      <c r="H496" s="44">
        <v>24</v>
      </c>
      <c r="I496" s="21">
        <v>2</v>
      </c>
      <c r="J496" s="7"/>
      <c r="K496" s="39">
        <f t="shared" si="9"/>
        <v>0</v>
      </c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</row>
    <row r="497" spans="1:77" s="1" customFormat="1" ht="11.1" customHeight="1" x14ac:dyDescent="0.25">
      <c r="A497" s="15">
        <v>399</v>
      </c>
      <c r="B497" s="15"/>
      <c r="C497" s="15"/>
      <c r="D497" s="15"/>
      <c r="E497" s="16">
        <v>60763</v>
      </c>
      <c r="F497" s="29" t="s">
        <v>266</v>
      </c>
      <c r="G497" s="71" t="s">
        <v>671</v>
      </c>
      <c r="H497" s="44">
        <v>3</v>
      </c>
      <c r="I497" s="21">
        <v>2</v>
      </c>
      <c r="J497" s="7"/>
      <c r="K497" s="39">
        <f t="shared" si="9"/>
        <v>0</v>
      </c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</row>
    <row r="498" spans="1:77" s="1" customFormat="1" ht="11.1" customHeight="1" x14ac:dyDescent="0.25">
      <c r="A498" s="15">
        <v>399</v>
      </c>
      <c r="B498" s="15"/>
      <c r="C498" s="15"/>
      <c r="D498" s="15"/>
      <c r="E498" s="16">
        <v>60764</v>
      </c>
      <c r="F498" s="29" t="s">
        <v>267</v>
      </c>
      <c r="G498" s="71" t="s">
        <v>672</v>
      </c>
      <c r="H498" s="44">
        <v>5</v>
      </c>
      <c r="I498" s="21">
        <v>2</v>
      </c>
      <c r="J498" s="7"/>
      <c r="K498" s="39">
        <f t="shared" si="9"/>
        <v>0</v>
      </c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</row>
    <row r="499" spans="1:77" s="1" customFormat="1" ht="11.1" customHeight="1" x14ac:dyDescent="0.25">
      <c r="A499" s="20">
        <v>53185</v>
      </c>
      <c r="B499" s="15"/>
      <c r="C499" s="15"/>
      <c r="D499" s="15"/>
      <c r="E499" s="16">
        <v>60781</v>
      </c>
      <c r="F499" s="29" t="s">
        <v>270</v>
      </c>
      <c r="G499" s="71" t="s">
        <v>673</v>
      </c>
      <c r="H499" s="44">
        <v>5</v>
      </c>
      <c r="I499" s="21">
        <v>2.5</v>
      </c>
      <c r="J499" s="7"/>
      <c r="K499" s="39">
        <f t="shared" si="9"/>
        <v>0</v>
      </c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</row>
    <row r="500" spans="1:77" s="1" customFormat="1" ht="11.1" customHeight="1" x14ac:dyDescent="0.2">
      <c r="A500" s="20">
        <v>245421</v>
      </c>
      <c r="B500" s="15"/>
      <c r="C500" s="15"/>
      <c r="D500" s="15"/>
      <c r="E500" s="49">
        <v>60797</v>
      </c>
      <c r="F500" s="50" t="s">
        <v>1367</v>
      </c>
      <c r="G500" s="71"/>
      <c r="H500" s="44">
        <v>8</v>
      </c>
      <c r="I500" s="21">
        <v>5.75</v>
      </c>
      <c r="J500" s="7"/>
      <c r="K500" s="39">
        <f t="shared" si="9"/>
        <v>0</v>
      </c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</row>
    <row r="501" spans="1:77" s="1" customFormat="1" ht="11.1" customHeight="1" x14ac:dyDescent="0.25">
      <c r="A501" s="27"/>
      <c r="B501" s="15"/>
      <c r="C501" s="20">
        <v>22234</v>
      </c>
      <c r="D501" s="20"/>
      <c r="E501" s="16">
        <v>60798</v>
      </c>
      <c r="F501" s="29" t="s">
        <v>271</v>
      </c>
      <c r="G501" s="71" t="s">
        <v>674</v>
      </c>
      <c r="H501" s="44">
        <v>4</v>
      </c>
      <c r="I501" s="21">
        <v>1.75</v>
      </c>
      <c r="J501" s="7"/>
      <c r="K501" s="39">
        <f t="shared" si="9"/>
        <v>0</v>
      </c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</row>
    <row r="502" spans="1:77" s="1" customFormat="1" ht="11.1" customHeight="1" x14ac:dyDescent="0.25">
      <c r="A502" s="15">
        <v>393</v>
      </c>
      <c r="B502" s="15"/>
      <c r="C502" s="15"/>
      <c r="D502" s="15"/>
      <c r="E502" s="16">
        <v>60815</v>
      </c>
      <c r="F502" s="17" t="s">
        <v>253</v>
      </c>
      <c r="G502" s="71" t="s">
        <v>675</v>
      </c>
      <c r="H502" s="44">
        <v>1</v>
      </c>
      <c r="I502" s="21">
        <v>3.5</v>
      </c>
      <c r="J502" s="7"/>
      <c r="K502" s="39">
        <f t="shared" si="9"/>
        <v>0</v>
      </c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</row>
    <row r="503" spans="1:77" s="1" customFormat="1" ht="11.1" customHeight="1" x14ac:dyDescent="0.25">
      <c r="A503" s="15">
        <v>187</v>
      </c>
      <c r="B503" s="15"/>
      <c r="C503" s="15"/>
      <c r="D503" s="15"/>
      <c r="E503" s="16">
        <v>60820</v>
      </c>
      <c r="F503" s="29" t="s">
        <v>272</v>
      </c>
      <c r="G503" s="71" t="s">
        <v>676</v>
      </c>
      <c r="H503" s="44">
        <v>2</v>
      </c>
      <c r="I503" s="21">
        <v>3.5</v>
      </c>
      <c r="J503" s="7"/>
      <c r="K503" s="39">
        <f t="shared" si="9"/>
        <v>0</v>
      </c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</row>
    <row r="504" spans="1:77" s="1" customFormat="1" ht="11.1" customHeight="1" x14ac:dyDescent="0.25">
      <c r="A504" s="15">
        <v>187</v>
      </c>
      <c r="B504" s="15"/>
      <c r="C504" s="15"/>
      <c r="D504" s="15"/>
      <c r="E504" s="16">
        <v>60821</v>
      </c>
      <c r="F504" s="29" t="s">
        <v>273</v>
      </c>
      <c r="G504" s="71" t="s">
        <v>677</v>
      </c>
      <c r="H504" s="44">
        <v>1</v>
      </c>
      <c r="I504" s="21">
        <v>3.5</v>
      </c>
      <c r="J504" s="7"/>
      <c r="K504" s="39">
        <f t="shared" si="9"/>
        <v>0</v>
      </c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</row>
    <row r="505" spans="1:77" s="1" customFormat="1" ht="11.1" customHeight="1" x14ac:dyDescent="0.25">
      <c r="A505" s="15">
        <v>187</v>
      </c>
      <c r="B505" s="15"/>
      <c r="C505" s="15"/>
      <c r="D505" s="15"/>
      <c r="E505" s="16">
        <v>60822</v>
      </c>
      <c r="F505" s="29" t="s">
        <v>274</v>
      </c>
      <c r="G505" s="71" t="s">
        <v>678</v>
      </c>
      <c r="H505" s="44">
        <v>2</v>
      </c>
      <c r="I505" s="21">
        <v>3.5</v>
      </c>
      <c r="J505" s="7"/>
      <c r="K505" s="39">
        <f t="shared" si="9"/>
        <v>0</v>
      </c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</row>
    <row r="506" spans="1:77" s="1" customFormat="1" ht="11.1" customHeight="1" x14ac:dyDescent="0.25">
      <c r="A506" s="15">
        <v>187</v>
      </c>
      <c r="B506" s="15"/>
      <c r="C506" s="15"/>
      <c r="D506" s="15"/>
      <c r="E506" s="16">
        <v>60823</v>
      </c>
      <c r="F506" s="17" t="s">
        <v>275</v>
      </c>
      <c r="G506" s="71" t="s">
        <v>679</v>
      </c>
      <c r="H506" s="44">
        <v>2</v>
      </c>
      <c r="I506" s="21">
        <v>3.5</v>
      </c>
      <c r="J506" s="7"/>
      <c r="K506" s="39">
        <f t="shared" si="9"/>
        <v>0</v>
      </c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</row>
    <row r="507" spans="1:77" s="1" customFormat="1" ht="11.1" customHeight="1" x14ac:dyDescent="0.2">
      <c r="A507" s="58">
        <v>164184</v>
      </c>
      <c r="B507" s="54"/>
      <c r="C507" s="54"/>
      <c r="D507" s="54"/>
      <c r="E507" s="49">
        <v>60824</v>
      </c>
      <c r="F507" s="50" t="s">
        <v>1543</v>
      </c>
      <c r="G507" s="55" t="s">
        <v>1544</v>
      </c>
      <c r="H507" s="65">
        <v>3</v>
      </c>
      <c r="I507" s="56">
        <v>3.5</v>
      </c>
      <c r="J507" s="7"/>
      <c r="K507" s="39">
        <f t="shared" si="9"/>
        <v>0</v>
      </c>
      <c r="L507" s="2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</row>
    <row r="508" spans="1:77" s="1" customFormat="1" ht="11.1" customHeight="1" x14ac:dyDescent="0.2">
      <c r="A508" s="58">
        <v>99184</v>
      </c>
      <c r="B508" s="54"/>
      <c r="C508" s="54"/>
      <c r="D508" s="54"/>
      <c r="E508" s="49">
        <v>60825</v>
      </c>
      <c r="F508" s="50" t="s">
        <v>2037</v>
      </c>
      <c r="G508" s="55" t="s">
        <v>2038</v>
      </c>
      <c r="H508" s="65">
        <v>3</v>
      </c>
      <c r="I508" s="56">
        <v>3.5</v>
      </c>
      <c r="J508" s="69"/>
      <c r="K508" s="39">
        <f t="shared" si="9"/>
        <v>0</v>
      </c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8"/>
      <c r="BY508" s="68"/>
    </row>
    <row r="509" spans="1:77" s="1" customFormat="1" ht="11.1" customHeight="1" x14ac:dyDescent="0.25">
      <c r="A509" s="15">
        <v>184</v>
      </c>
      <c r="B509" s="15"/>
      <c r="C509" s="15"/>
      <c r="D509" s="15"/>
      <c r="E509" s="16">
        <v>60826</v>
      </c>
      <c r="F509" s="29" t="s">
        <v>1102</v>
      </c>
      <c r="G509" s="71" t="s">
        <v>680</v>
      </c>
      <c r="H509" s="44">
        <v>4</v>
      </c>
      <c r="I509" s="21">
        <v>2.5</v>
      </c>
      <c r="J509" s="7"/>
      <c r="K509" s="39">
        <f t="shared" si="9"/>
        <v>0</v>
      </c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</row>
    <row r="510" spans="1:77" s="1" customFormat="1" ht="11.1" customHeight="1" x14ac:dyDescent="0.25">
      <c r="A510" s="20">
        <v>176186</v>
      </c>
      <c r="B510" s="15"/>
      <c r="C510" s="15"/>
      <c r="D510" s="15"/>
      <c r="E510" s="16">
        <v>60827</v>
      </c>
      <c r="F510" s="17" t="s">
        <v>276</v>
      </c>
      <c r="G510" s="71" t="s">
        <v>681</v>
      </c>
      <c r="H510" s="44">
        <v>2</v>
      </c>
      <c r="I510" s="21">
        <v>2.75</v>
      </c>
      <c r="J510" s="7"/>
      <c r="K510" s="39">
        <f t="shared" si="9"/>
        <v>0</v>
      </c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</row>
    <row r="511" spans="1:77" s="1" customFormat="1" ht="11.1" customHeight="1" x14ac:dyDescent="0.25">
      <c r="A511" s="20">
        <v>176186</v>
      </c>
      <c r="B511" s="15"/>
      <c r="C511" s="15"/>
      <c r="D511" s="15"/>
      <c r="E511" s="16">
        <v>60828</v>
      </c>
      <c r="F511" s="17" t="s">
        <v>277</v>
      </c>
      <c r="G511" s="71" t="s">
        <v>682</v>
      </c>
      <c r="H511" s="44">
        <v>2</v>
      </c>
      <c r="I511" s="21">
        <v>2.75</v>
      </c>
      <c r="J511" s="7"/>
      <c r="K511" s="39">
        <f t="shared" si="9"/>
        <v>0</v>
      </c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</row>
    <row r="512" spans="1:77" s="1" customFormat="1" ht="11.1" customHeight="1" x14ac:dyDescent="0.25">
      <c r="A512" s="20">
        <v>176186</v>
      </c>
      <c r="B512" s="15"/>
      <c r="C512" s="15"/>
      <c r="D512" s="15"/>
      <c r="E512" s="16">
        <v>60829</v>
      </c>
      <c r="F512" s="17" t="s">
        <v>278</v>
      </c>
      <c r="G512" s="71" t="s">
        <v>683</v>
      </c>
      <c r="H512" s="44">
        <v>2</v>
      </c>
      <c r="I512" s="21">
        <v>2.75</v>
      </c>
      <c r="J512" s="7"/>
      <c r="K512" s="39">
        <f t="shared" si="9"/>
        <v>0</v>
      </c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</row>
    <row r="513" spans="1:77" s="1" customFormat="1" ht="11.1" customHeight="1" x14ac:dyDescent="0.25">
      <c r="A513" s="15">
        <v>417</v>
      </c>
      <c r="B513" s="15"/>
      <c r="C513" s="15"/>
      <c r="D513" s="15"/>
      <c r="E513" s="16">
        <v>60893</v>
      </c>
      <c r="F513" s="17" t="s">
        <v>279</v>
      </c>
      <c r="G513" s="71" t="s">
        <v>684</v>
      </c>
      <c r="H513" s="44">
        <v>1</v>
      </c>
      <c r="I513" s="21">
        <v>6</v>
      </c>
      <c r="J513" s="7"/>
      <c r="K513" s="39">
        <f t="shared" si="9"/>
        <v>0</v>
      </c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</row>
    <row r="514" spans="1:77" s="1" customFormat="1" ht="11.1" customHeight="1" x14ac:dyDescent="0.25">
      <c r="A514" s="15">
        <v>417</v>
      </c>
      <c r="B514" s="15"/>
      <c r="C514" s="15"/>
      <c r="D514" s="15"/>
      <c r="E514" s="16">
        <v>60894</v>
      </c>
      <c r="F514" s="17" t="s">
        <v>280</v>
      </c>
      <c r="G514" s="71" t="s">
        <v>685</v>
      </c>
      <c r="H514" s="44">
        <v>1</v>
      </c>
      <c r="I514" s="21">
        <v>6</v>
      </c>
      <c r="J514" s="7"/>
      <c r="K514" s="39">
        <f t="shared" si="9"/>
        <v>0</v>
      </c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</row>
    <row r="515" spans="1:77" s="1" customFormat="1" ht="11.1" customHeight="1" x14ac:dyDescent="0.25">
      <c r="A515" s="15">
        <v>417</v>
      </c>
      <c r="B515" s="15"/>
      <c r="C515" s="20">
        <v>11155</v>
      </c>
      <c r="D515" s="20"/>
      <c r="E515" s="16">
        <v>60895</v>
      </c>
      <c r="F515" s="17" t="s">
        <v>281</v>
      </c>
      <c r="G515" s="71" t="s">
        <v>686</v>
      </c>
      <c r="H515" s="44">
        <v>1</v>
      </c>
      <c r="I515" s="21">
        <v>6</v>
      </c>
      <c r="J515" s="7"/>
      <c r="K515" s="39">
        <f t="shared" si="9"/>
        <v>0</v>
      </c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</row>
    <row r="516" spans="1:77" s="1" customFormat="1" ht="11.1" customHeight="1" x14ac:dyDescent="0.25">
      <c r="A516" s="15">
        <v>108</v>
      </c>
      <c r="B516" s="15"/>
      <c r="C516" s="15"/>
      <c r="D516" s="15"/>
      <c r="E516" s="16">
        <v>60901</v>
      </c>
      <c r="F516" s="9" t="s">
        <v>1103</v>
      </c>
      <c r="G516" s="71" t="s">
        <v>687</v>
      </c>
      <c r="H516" s="44">
        <v>8</v>
      </c>
      <c r="I516" s="21">
        <v>2</v>
      </c>
      <c r="J516" s="7"/>
      <c r="K516" s="39">
        <f t="shared" si="9"/>
        <v>0</v>
      </c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</row>
    <row r="517" spans="1:77" s="1" customFormat="1" ht="11.1" customHeight="1" x14ac:dyDescent="0.25">
      <c r="A517" s="15">
        <v>417</v>
      </c>
      <c r="B517" s="15"/>
      <c r="C517" s="15"/>
      <c r="D517" s="15"/>
      <c r="E517" s="16">
        <v>60902</v>
      </c>
      <c r="F517" s="17" t="s">
        <v>282</v>
      </c>
      <c r="G517" s="71" t="s">
        <v>688</v>
      </c>
      <c r="H517" s="44">
        <v>1</v>
      </c>
      <c r="I517" s="21">
        <v>3</v>
      </c>
      <c r="J517" s="7"/>
      <c r="K517" s="39">
        <f t="shared" si="9"/>
        <v>0</v>
      </c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</row>
    <row r="518" spans="1:77" s="1" customFormat="1" ht="11.1" customHeight="1" x14ac:dyDescent="0.2">
      <c r="A518" s="54">
        <v>20</v>
      </c>
      <c r="B518" s="54"/>
      <c r="C518" s="54"/>
      <c r="D518" s="54"/>
      <c r="E518" s="49">
        <v>60905</v>
      </c>
      <c r="F518" s="51" t="s">
        <v>2163</v>
      </c>
      <c r="G518" s="55" t="s">
        <v>2164</v>
      </c>
      <c r="H518" s="65">
        <v>2</v>
      </c>
      <c r="I518" s="56">
        <v>3</v>
      </c>
      <c r="J518" s="69"/>
      <c r="K518" s="39">
        <f t="shared" si="9"/>
        <v>0</v>
      </c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8"/>
      <c r="BY518" s="68"/>
    </row>
    <row r="519" spans="1:77" s="1" customFormat="1" ht="11.1" customHeight="1" x14ac:dyDescent="0.25">
      <c r="A519" s="27"/>
      <c r="B519" s="15"/>
      <c r="C519" s="15">
        <v>161</v>
      </c>
      <c r="D519" s="15"/>
      <c r="E519" s="16">
        <v>60907</v>
      </c>
      <c r="F519" s="17" t="s">
        <v>1031</v>
      </c>
      <c r="G519" s="71" t="s">
        <v>689</v>
      </c>
      <c r="H519" s="44">
        <v>4</v>
      </c>
      <c r="I519" s="21">
        <v>1.25</v>
      </c>
      <c r="J519" s="7"/>
      <c r="K519" s="39">
        <f t="shared" si="9"/>
        <v>0</v>
      </c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</row>
    <row r="520" spans="1:77" s="1" customFormat="1" ht="11.1" customHeight="1" x14ac:dyDescent="0.2">
      <c r="A520" s="58">
        <v>207398</v>
      </c>
      <c r="B520" s="54"/>
      <c r="C520" s="54"/>
      <c r="D520" s="54"/>
      <c r="E520" s="49">
        <v>60921</v>
      </c>
      <c r="F520" s="50" t="s">
        <v>2317</v>
      </c>
      <c r="G520" s="55" t="s">
        <v>2318</v>
      </c>
      <c r="H520" s="65">
        <v>1</v>
      </c>
      <c r="I520" s="56">
        <v>3.5</v>
      </c>
      <c r="J520" s="69"/>
      <c r="K520" s="39">
        <f t="shared" si="9"/>
        <v>0</v>
      </c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8"/>
      <c r="BY520" s="68"/>
    </row>
    <row r="521" spans="1:77" s="1" customFormat="1" ht="11.1" customHeight="1" x14ac:dyDescent="0.2">
      <c r="A521" s="58">
        <v>207398</v>
      </c>
      <c r="B521" s="54"/>
      <c r="C521" s="54"/>
      <c r="D521" s="54"/>
      <c r="E521" s="49">
        <v>60922</v>
      </c>
      <c r="F521" s="50" t="s">
        <v>2319</v>
      </c>
      <c r="G521" s="55" t="s">
        <v>2320</v>
      </c>
      <c r="H521" s="65">
        <v>1</v>
      </c>
      <c r="I521" s="56">
        <v>4.75</v>
      </c>
      <c r="J521" s="69"/>
      <c r="K521" s="39">
        <f t="shared" si="9"/>
        <v>0</v>
      </c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8"/>
      <c r="BY521" s="68"/>
    </row>
    <row r="522" spans="1:77" s="1" customFormat="1" ht="11.1" customHeight="1" x14ac:dyDescent="0.25">
      <c r="A522" s="20">
        <v>205398</v>
      </c>
      <c r="B522" s="15"/>
      <c r="C522" s="15"/>
      <c r="D522" s="15"/>
      <c r="E522" s="16">
        <v>60923</v>
      </c>
      <c r="F522" s="9" t="s">
        <v>1104</v>
      </c>
      <c r="G522" s="71" t="s">
        <v>690</v>
      </c>
      <c r="H522" s="44">
        <v>1</v>
      </c>
      <c r="I522" s="21">
        <v>3.5</v>
      </c>
      <c r="J522" s="7"/>
      <c r="K522" s="39">
        <f t="shared" si="9"/>
        <v>0</v>
      </c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</row>
    <row r="523" spans="1:77" s="1" customFormat="1" ht="11.1" customHeight="1" x14ac:dyDescent="0.2">
      <c r="A523" s="58">
        <v>205398</v>
      </c>
      <c r="B523" s="54"/>
      <c r="C523" s="54"/>
      <c r="D523" s="54"/>
      <c r="E523" s="49">
        <v>60923</v>
      </c>
      <c r="F523" s="50" t="s">
        <v>1104</v>
      </c>
      <c r="G523" s="55" t="s">
        <v>690</v>
      </c>
      <c r="H523" s="65">
        <v>1</v>
      </c>
      <c r="I523" s="56">
        <v>3.5</v>
      </c>
      <c r="J523" s="69"/>
      <c r="K523" s="39">
        <f t="shared" si="9"/>
        <v>0</v>
      </c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8"/>
      <c r="BY523" s="68"/>
    </row>
    <row r="524" spans="1:77" s="1" customFormat="1" ht="11.1" customHeight="1" x14ac:dyDescent="0.25">
      <c r="A524" s="20">
        <v>205398</v>
      </c>
      <c r="B524" s="15"/>
      <c r="C524" s="15"/>
      <c r="D524" s="15"/>
      <c r="E524" s="16">
        <v>60924</v>
      </c>
      <c r="F524" s="9" t="s">
        <v>283</v>
      </c>
      <c r="G524" s="71" t="s">
        <v>691</v>
      </c>
      <c r="H524" s="44">
        <v>1</v>
      </c>
      <c r="I524" s="21">
        <v>4.75</v>
      </c>
      <c r="J524" s="7"/>
      <c r="K524" s="39">
        <f t="shared" si="9"/>
        <v>0</v>
      </c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</row>
    <row r="525" spans="1:77" s="1" customFormat="1" ht="11.1" customHeight="1" x14ac:dyDescent="0.2">
      <c r="A525" s="58">
        <v>205398</v>
      </c>
      <c r="B525" s="54"/>
      <c r="C525" s="54"/>
      <c r="D525" s="54"/>
      <c r="E525" s="49">
        <v>60924</v>
      </c>
      <c r="F525" s="50" t="s">
        <v>283</v>
      </c>
      <c r="G525" s="55" t="s">
        <v>691</v>
      </c>
      <c r="H525" s="65">
        <v>1</v>
      </c>
      <c r="I525" s="56">
        <v>4.75</v>
      </c>
      <c r="J525" s="69"/>
      <c r="K525" s="39">
        <f t="shared" si="9"/>
        <v>0</v>
      </c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8"/>
      <c r="BY525" s="68"/>
    </row>
    <row r="526" spans="1:77" s="1" customFormat="1" ht="11.1" customHeight="1" x14ac:dyDescent="0.2">
      <c r="A526" s="54">
        <v>399</v>
      </c>
      <c r="B526" s="54"/>
      <c r="C526" s="54">
        <v>89</v>
      </c>
      <c r="D526" s="54"/>
      <c r="E526" s="49">
        <v>60925</v>
      </c>
      <c r="F526" s="50" t="s">
        <v>1545</v>
      </c>
      <c r="G526" s="55" t="s">
        <v>1546</v>
      </c>
      <c r="H526" s="65">
        <v>3</v>
      </c>
      <c r="I526" s="56">
        <v>2</v>
      </c>
      <c r="J526" s="7"/>
      <c r="K526" s="39">
        <f t="shared" si="9"/>
        <v>0</v>
      </c>
      <c r="L526" s="2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</row>
    <row r="527" spans="1:77" s="1" customFormat="1" ht="11.1" customHeight="1" x14ac:dyDescent="0.2">
      <c r="A527" s="58">
        <v>205398</v>
      </c>
      <c r="B527" s="54"/>
      <c r="C527" s="54"/>
      <c r="D527" s="54"/>
      <c r="E527" s="49">
        <v>60930</v>
      </c>
      <c r="F527" s="50" t="s">
        <v>1547</v>
      </c>
      <c r="G527" s="55" t="s">
        <v>1548</v>
      </c>
      <c r="H527" s="65">
        <v>3</v>
      </c>
      <c r="I527" s="56">
        <v>1.75</v>
      </c>
      <c r="J527" s="7"/>
      <c r="K527" s="39">
        <f t="shared" si="9"/>
        <v>0</v>
      </c>
      <c r="L527" s="2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</row>
    <row r="528" spans="1:77" s="1" customFormat="1" ht="11.1" customHeight="1" x14ac:dyDescent="0.2">
      <c r="A528" s="58">
        <v>207398</v>
      </c>
      <c r="B528" s="54"/>
      <c r="C528" s="54"/>
      <c r="D528" s="54"/>
      <c r="E528" s="49">
        <v>60931</v>
      </c>
      <c r="F528" s="50" t="s">
        <v>1423</v>
      </c>
      <c r="G528" s="55" t="s">
        <v>1424</v>
      </c>
      <c r="H528" s="65">
        <v>12</v>
      </c>
      <c r="I528" s="56">
        <v>1.75</v>
      </c>
      <c r="J528" s="7"/>
      <c r="K528" s="39">
        <f t="shared" si="9"/>
        <v>0</v>
      </c>
      <c r="L528" s="2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</row>
    <row r="529" spans="1:77" s="1" customFormat="1" ht="11.1" customHeight="1" x14ac:dyDescent="0.2">
      <c r="A529" s="58">
        <v>52416</v>
      </c>
      <c r="B529" s="54"/>
      <c r="C529" s="54"/>
      <c r="D529" s="54"/>
      <c r="E529" s="49">
        <v>60934</v>
      </c>
      <c r="F529" s="50" t="s">
        <v>2165</v>
      </c>
      <c r="G529" s="55" t="s">
        <v>2166</v>
      </c>
      <c r="H529" s="65">
        <v>2</v>
      </c>
      <c r="I529" s="56">
        <v>2</v>
      </c>
      <c r="J529" s="69"/>
      <c r="K529" s="39">
        <f t="shared" si="9"/>
        <v>0</v>
      </c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8"/>
      <c r="BY529" s="68"/>
    </row>
    <row r="530" spans="1:77" s="1" customFormat="1" ht="11.1" customHeight="1" x14ac:dyDescent="0.2">
      <c r="A530" s="54">
        <v>416</v>
      </c>
      <c r="B530" s="54"/>
      <c r="C530" s="54"/>
      <c r="D530" s="54"/>
      <c r="E530" s="49">
        <v>60935</v>
      </c>
      <c r="F530" s="50" t="s">
        <v>2167</v>
      </c>
      <c r="G530" s="55" t="s">
        <v>2168</v>
      </c>
      <c r="H530" s="65">
        <v>2</v>
      </c>
      <c r="I530" s="56">
        <v>2</v>
      </c>
      <c r="J530" s="69"/>
      <c r="K530" s="39">
        <f t="shared" si="9"/>
        <v>0</v>
      </c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8"/>
      <c r="BY530" s="68"/>
    </row>
    <row r="531" spans="1:77" s="1" customFormat="1" ht="11.1" customHeight="1" x14ac:dyDescent="0.25">
      <c r="A531" s="15">
        <v>416</v>
      </c>
      <c r="B531" s="15"/>
      <c r="C531" s="15"/>
      <c r="D531" s="15"/>
      <c r="E531" s="16">
        <v>60941</v>
      </c>
      <c r="F531" s="9" t="s">
        <v>1105</v>
      </c>
      <c r="G531" s="71" t="s">
        <v>692</v>
      </c>
      <c r="H531" s="44">
        <v>5</v>
      </c>
      <c r="I531" s="21">
        <v>2</v>
      </c>
      <c r="J531" s="7"/>
      <c r="K531" s="39">
        <f t="shared" si="9"/>
        <v>0</v>
      </c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</row>
    <row r="532" spans="1:77" s="1" customFormat="1" ht="11.1" customHeight="1" x14ac:dyDescent="0.25">
      <c r="A532" s="15">
        <v>416</v>
      </c>
      <c r="B532" s="15"/>
      <c r="C532" s="15"/>
      <c r="D532" s="15"/>
      <c r="E532" s="16">
        <v>60943</v>
      </c>
      <c r="F532" s="9" t="s">
        <v>1106</v>
      </c>
      <c r="G532" s="71" t="s">
        <v>693</v>
      </c>
      <c r="H532" s="44">
        <v>53</v>
      </c>
      <c r="I532" s="21">
        <v>2</v>
      </c>
      <c r="J532" s="7"/>
      <c r="K532" s="39">
        <f t="shared" si="9"/>
        <v>0</v>
      </c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</row>
    <row r="533" spans="1:77" s="1" customFormat="1" ht="11.1" customHeight="1" x14ac:dyDescent="0.2">
      <c r="A533" s="54">
        <v>416</v>
      </c>
      <c r="B533" s="54"/>
      <c r="C533" s="54"/>
      <c r="D533" s="54"/>
      <c r="E533" s="49">
        <v>60944</v>
      </c>
      <c r="F533" s="50" t="s">
        <v>2169</v>
      </c>
      <c r="G533" s="55">
        <v>8712364609448</v>
      </c>
      <c r="H533" s="65">
        <v>2</v>
      </c>
      <c r="I533" s="56">
        <v>2</v>
      </c>
      <c r="J533" s="69"/>
      <c r="K533" s="39">
        <f t="shared" si="9"/>
        <v>0</v>
      </c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8"/>
      <c r="BY533" s="68"/>
    </row>
    <row r="534" spans="1:77" s="1" customFormat="1" ht="11.1" customHeight="1" x14ac:dyDescent="0.2">
      <c r="A534" s="54">
        <v>416</v>
      </c>
      <c r="B534" s="54"/>
      <c r="C534" s="54">
        <v>162</v>
      </c>
      <c r="D534" s="54"/>
      <c r="E534" s="49">
        <v>60945</v>
      </c>
      <c r="F534" s="50" t="s">
        <v>2170</v>
      </c>
      <c r="G534" s="55">
        <v>8712364609455</v>
      </c>
      <c r="H534" s="65">
        <v>2</v>
      </c>
      <c r="I534" s="56">
        <v>2</v>
      </c>
      <c r="J534" s="69"/>
      <c r="K534" s="39">
        <f t="shared" si="9"/>
        <v>0</v>
      </c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8"/>
      <c r="BY534" s="68"/>
    </row>
    <row r="535" spans="1:77" s="1" customFormat="1" ht="11.1" customHeight="1" x14ac:dyDescent="0.2">
      <c r="A535" s="58">
        <v>205419</v>
      </c>
      <c r="B535" s="54"/>
      <c r="C535" s="54"/>
      <c r="D535" s="54"/>
      <c r="E535" s="49">
        <v>60948</v>
      </c>
      <c r="F535" s="50" t="s">
        <v>1736</v>
      </c>
      <c r="G535" s="55" t="s">
        <v>1737</v>
      </c>
      <c r="H535" s="65">
        <v>4</v>
      </c>
      <c r="I535" s="56">
        <v>2.5</v>
      </c>
      <c r="J535" s="7"/>
      <c r="K535" s="39">
        <f t="shared" si="9"/>
        <v>0</v>
      </c>
      <c r="L535" s="2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</row>
    <row r="536" spans="1:77" s="1" customFormat="1" ht="11.1" customHeight="1" x14ac:dyDescent="0.25">
      <c r="A536" s="20">
        <v>50186</v>
      </c>
      <c r="B536" s="15"/>
      <c r="C536" s="15"/>
      <c r="D536" s="15"/>
      <c r="E536" s="16">
        <v>60959</v>
      </c>
      <c r="F536" s="28" t="s">
        <v>1107</v>
      </c>
      <c r="G536" s="71" t="s">
        <v>694</v>
      </c>
      <c r="H536" s="44">
        <v>111</v>
      </c>
      <c r="I536" s="21">
        <v>3.75</v>
      </c>
      <c r="J536" s="7"/>
      <c r="K536" s="39">
        <f t="shared" si="9"/>
        <v>0</v>
      </c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</row>
    <row r="537" spans="1:77" s="1" customFormat="1" ht="11.1" customHeight="1" x14ac:dyDescent="0.25">
      <c r="A537" s="15">
        <v>184</v>
      </c>
      <c r="B537" s="15"/>
      <c r="C537" s="15"/>
      <c r="D537" s="15"/>
      <c r="E537" s="16">
        <v>60963</v>
      </c>
      <c r="F537" s="17" t="s">
        <v>284</v>
      </c>
      <c r="G537" s="71" t="s">
        <v>695</v>
      </c>
      <c r="H537" s="44">
        <v>35</v>
      </c>
      <c r="I537" s="21">
        <v>2.5</v>
      </c>
      <c r="J537" s="7"/>
      <c r="K537" s="39">
        <f t="shared" si="9"/>
        <v>0</v>
      </c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</row>
    <row r="538" spans="1:77" s="1" customFormat="1" ht="11.1" customHeight="1" x14ac:dyDescent="0.2">
      <c r="A538" s="54">
        <v>374</v>
      </c>
      <c r="B538" s="54"/>
      <c r="C538" s="54"/>
      <c r="D538" s="54"/>
      <c r="E538" s="49">
        <v>60973</v>
      </c>
      <c r="F538" s="50" t="s">
        <v>2171</v>
      </c>
      <c r="G538" s="55" t="s">
        <v>2172</v>
      </c>
      <c r="H538" s="65">
        <v>2</v>
      </c>
      <c r="I538" s="56">
        <v>2</v>
      </c>
      <c r="J538" s="69"/>
      <c r="K538" s="39">
        <f t="shared" si="9"/>
        <v>0</v>
      </c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8"/>
      <c r="BY538" s="68"/>
    </row>
    <row r="539" spans="1:77" s="1" customFormat="1" ht="11.1" customHeight="1" x14ac:dyDescent="0.2">
      <c r="A539" s="54">
        <v>372</v>
      </c>
      <c r="B539" s="54"/>
      <c r="C539" s="54"/>
      <c r="D539" s="54"/>
      <c r="E539" s="49">
        <v>60976</v>
      </c>
      <c r="F539" s="50" t="s">
        <v>2039</v>
      </c>
      <c r="G539" s="55" t="s">
        <v>2040</v>
      </c>
      <c r="H539" s="65">
        <v>3</v>
      </c>
      <c r="I539" s="56">
        <v>2</v>
      </c>
      <c r="J539" s="69"/>
      <c r="K539" s="39">
        <f t="shared" si="9"/>
        <v>0</v>
      </c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8"/>
      <c r="BY539" s="68"/>
    </row>
    <row r="540" spans="1:77" s="1" customFormat="1" ht="11.1" customHeight="1" x14ac:dyDescent="0.2">
      <c r="A540" s="54">
        <v>372</v>
      </c>
      <c r="B540" s="54"/>
      <c r="C540" s="54"/>
      <c r="D540" s="54"/>
      <c r="E540" s="49">
        <v>60977</v>
      </c>
      <c r="F540" s="51" t="s">
        <v>1965</v>
      </c>
      <c r="G540" s="55" t="s">
        <v>1966</v>
      </c>
      <c r="H540" s="65">
        <v>4</v>
      </c>
      <c r="I540" s="56">
        <v>2.25</v>
      </c>
      <c r="J540" s="69"/>
      <c r="K540" s="39">
        <f t="shared" si="9"/>
        <v>0</v>
      </c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8"/>
      <c r="BY540" s="68"/>
    </row>
    <row r="541" spans="1:77" s="1" customFormat="1" ht="11.1" customHeight="1" x14ac:dyDescent="0.25">
      <c r="A541" s="15">
        <v>219</v>
      </c>
      <c r="B541" s="15"/>
      <c r="C541" s="15"/>
      <c r="D541" s="15"/>
      <c r="E541" s="16">
        <v>61001</v>
      </c>
      <c r="F541" s="29" t="s">
        <v>285</v>
      </c>
      <c r="G541" s="71" t="s">
        <v>696</v>
      </c>
      <c r="H541" s="44">
        <v>1</v>
      </c>
      <c r="I541" s="21">
        <v>13</v>
      </c>
      <c r="J541" s="7"/>
      <c r="K541" s="39">
        <f t="shared" si="9"/>
        <v>0</v>
      </c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</row>
    <row r="542" spans="1:77" s="1" customFormat="1" ht="11.1" customHeight="1" x14ac:dyDescent="0.25">
      <c r="A542" s="15">
        <v>228</v>
      </c>
      <c r="B542" s="15"/>
      <c r="C542" s="15"/>
      <c r="D542" s="15"/>
      <c r="E542" s="16">
        <v>61125</v>
      </c>
      <c r="F542" s="19" t="s">
        <v>1108</v>
      </c>
      <c r="G542" s="71" t="s">
        <v>697</v>
      </c>
      <c r="H542" s="44">
        <v>4</v>
      </c>
      <c r="I542" s="21">
        <v>0.75</v>
      </c>
      <c r="J542" s="7"/>
      <c r="K542" s="39">
        <f t="shared" si="9"/>
        <v>0</v>
      </c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</row>
    <row r="543" spans="1:77" s="1" customFormat="1" ht="11.1" customHeight="1" x14ac:dyDescent="0.25">
      <c r="A543" s="27"/>
      <c r="B543" s="15"/>
      <c r="C543" s="15">
        <v>116</v>
      </c>
      <c r="D543" s="15"/>
      <c r="E543" s="16">
        <v>61133</v>
      </c>
      <c r="F543" s="19" t="s">
        <v>1032</v>
      </c>
      <c r="G543" s="71" t="s">
        <v>698</v>
      </c>
      <c r="H543" s="44">
        <v>6</v>
      </c>
      <c r="I543" s="21">
        <v>2.75</v>
      </c>
      <c r="J543" s="7"/>
      <c r="K543" s="39">
        <f t="shared" si="9"/>
        <v>0</v>
      </c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</row>
    <row r="544" spans="1:77" s="1" customFormat="1" ht="11.1" customHeight="1" x14ac:dyDescent="0.25">
      <c r="A544" s="15">
        <v>269</v>
      </c>
      <c r="B544" s="15"/>
      <c r="C544" s="15"/>
      <c r="D544" s="15"/>
      <c r="E544" s="16">
        <v>61150</v>
      </c>
      <c r="F544" s="17" t="s">
        <v>287</v>
      </c>
      <c r="G544" s="71" t="s">
        <v>699</v>
      </c>
      <c r="H544" s="44">
        <v>1</v>
      </c>
      <c r="I544" s="21">
        <v>3.25</v>
      </c>
      <c r="J544" s="7"/>
      <c r="K544" s="39">
        <f t="shared" si="9"/>
        <v>0</v>
      </c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</row>
    <row r="545" spans="1:77" s="1" customFormat="1" ht="11.1" customHeight="1" x14ac:dyDescent="0.25">
      <c r="A545" s="27"/>
      <c r="B545" s="15"/>
      <c r="C545" s="15">
        <v>83</v>
      </c>
      <c r="D545" s="15"/>
      <c r="E545" s="16">
        <v>61158</v>
      </c>
      <c r="F545" s="19" t="s">
        <v>1109</v>
      </c>
      <c r="G545" s="71" t="s">
        <v>700</v>
      </c>
      <c r="H545" s="44">
        <v>1</v>
      </c>
      <c r="I545" s="21">
        <v>1.5</v>
      </c>
      <c r="J545" s="7"/>
      <c r="K545" s="39">
        <f t="shared" ref="K545:K601" si="10">SUM(I545*J545)</f>
        <v>0</v>
      </c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</row>
    <row r="546" spans="1:77" s="1" customFormat="1" ht="11.1" customHeight="1" x14ac:dyDescent="0.25">
      <c r="A546" s="15">
        <v>215</v>
      </c>
      <c r="B546" s="15"/>
      <c r="C546" s="15"/>
      <c r="D546" s="15"/>
      <c r="E546" s="16">
        <v>61295</v>
      </c>
      <c r="F546" s="17" t="s">
        <v>286</v>
      </c>
      <c r="G546" s="71" t="s">
        <v>701</v>
      </c>
      <c r="H546" s="44">
        <v>8</v>
      </c>
      <c r="I546" s="21">
        <v>0.5</v>
      </c>
      <c r="J546" s="7"/>
      <c r="K546" s="39">
        <f t="shared" si="10"/>
        <v>0</v>
      </c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</row>
    <row r="547" spans="1:77" s="1" customFormat="1" ht="11.1" customHeight="1" x14ac:dyDescent="0.2">
      <c r="A547" s="53"/>
      <c r="B547" s="54"/>
      <c r="C547" s="54">
        <v>54</v>
      </c>
      <c r="D547" s="54"/>
      <c r="E547" s="49">
        <v>61304</v>
      </c>
      <c r="F547" s="51" t="s">
        <v>2321</v>
      </c>
      <c r="G547" s="55" t="s">
        <v>2322</v>
      </c>
      <c r="H547" s="65">
        <v>1</v>
      </c>
      <c r="I547" s="56">
        <v>28</v>
      </c>
      <c r="J547" s="69"/>
      <c r="K547" s="39">
        <f t="shared" si="10"/>
        <v>0</v>
      </c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8"/>
      <c r="BY547" s="68"/>
    </row>
    <row r="548" spans="1:77" s="1" customFormat="1" ht="11.1" customHeight="1" x14ac:dyDescent="0.25">
      <c r="A548" s="15">
        <v>262</v>
      </c>
      <c r="B548" s="15"/>
      <c r="C548" s="15"/>
      <c r="D548" s="15"/>
      <c r="E548" s="16">
        <v>61318</v>
      </c>
      <c r="F548" s="19" t="s">
        <v>1110</v>
      </c>
      <c r="G548" s="71" t="s">
        <v>702</v>
      </c>
      <c r="H548" s="44">
        <v>2</v>
      </c>
      <c r="I548" s="21">
        <v>2</v>
      </c>
      <c r="J548" s="7"/>
      <c r="K548" s="39">
        <f t="shared" si="10"/>
        <v>0</v>
      </c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</row>
    <row r="549" spans="1:77" s="1" customFormat="1" ht="11.1" customHeight="1" x14ac:dyDescent="0.25">
      <c r="A549" s="15">
        <v>56</v>
      </c>
      <c r="B549" s="15"/>
      <c r="C549" s="15"/>
      <c r="D549" s="15"/>
      <c r="E549" s="16">
        <v>61320</v>
      </c>
      <c r="F549" s="19" t="s">
        <v>1111</v>
      </c>
      <c r="G549" s="71" t="s">
        <v>703</v>
      </c>
      <c r="H549" s="44">
        <v>1</v>
      </c>
      <c r="I549" s="21">
        <v>1.75</v>
      </c>
      <c r="J549" s="7"/>
      <c r="K549" s="39">
        <f t="shared" si="10"/>
        <v>0</v>
      </c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</row>
    <row r="550" spans="1:77" s="1" customFormat="1" ht="11.1" customHeight="1" x14ac:dyDescent="0.25">
      <c r="A550" s="15">
        <v>37</v>
      </c>
      <c r="B550" s="15"/>
      <c r="C550" s="15"/>
      <c r="D550" s="15"/>
      <c r="E550" s="16">
        <v>61321</v>
      </c>
      <c r="F550" s="19" t="s">
        <v>1112</v>
      </c>
      <c r="G550" s="71" t="s">
        <v>704</v>
      </c>
      <c r="H550" s="44">
        <v>1</v>
      </c>
      <c r="I550" s="21">
        <v>1.75</v>
      </c>
      <c r="J550" s="7"/>
      <c r="K550" s="39">
        <f t="shared" si="10"/>
        <v>0</v>
      </c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</row>
    <row r="551" spans="1:77" s="1" customFormat="1" ht="11.1" customHeight="1" x14ac:dyDescent="0.2">
      <c r="A551" s="15">
        <v>48</v>
      </c>
      <c r="B551" s="15"/>
      <c r="C551" s="15"/>
      <c r="D551" s="15"/>
      <c r="E551" s="16">
        <v>61322</v>
      </c>
      <c r="F551" s="26" t="s">
        <v>1113</v>
      </c>
      <c r="G551" s="71" t="s">
        <v>705</v>
      </c>
      <c r="H551" s="44">
        <v>1</v>
      </c>
      <c r="I551" s="21">
        <v>1.75</v>
      </c>
      <c r="J551" s="7"/>
      <c r="K551" s="39">
        <f t="shared" si="10"/>
        <v>0</v>
      </c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</row>
    <row r="552" spans="1:77" x14ac:dyDescent="0.25">
      <c r="A552" s="15">
        <v>275</v>
      </c>
      <c r="B552" s="15"/>
      <c r="C552" s="15"/>
      <c r="D552" s="15"/>
      <c r="E552" s="16">
        <v>61411</v>
      </c>
      <c r="F552" s="9" t="s">
        <v>1114</v>
      </c>
      <c r="G552" s="71" t="s">
        <v>706</v>
      </c>
      <c r="H552" s="44">
        <v>1</v>
      </c>
      <c r="I552" s="21">
        <v>0.75</v>
      </c>
      <c r="J552" s="7"/>
      <c r="K552" s="39">
        <f t="shared" si="10"/>
        <v>0</v>
      </c>
      <c r="BX552" s="3"/>
      <c r="BY552" s="3"/>
    </row>
    <row r="553" spans="1:77" x14ac:dyDescent="0.2">
      <c r="A553" s="54">
        <v>258</v>
      </c>
      <c r="B553" s="54"/>
      <c r="C553" s="54"/>
      <c r="D553" s="54"/>
      <c r="E553" s="49">
        <v>61435</v>
      </c>
      <c r="F553" s="50" t="s">
        <v>2173</v>
      </c>
      <c r="G553" s="55" t="s">
        <v>2174</v>
      </c>
      <c r="H553" s="65">
        <v>2</v>
      </c>
      <c r="I553" s="56">
        <v>3.25</v>
      </c>
      <c r="J553" s="69"/>
      <c r="K553" s="39">
        <f t="shared" si="10"/>
        <v>0</v>
      </c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70"/>
      <c r="BY553" s="70"/>
    </row>
    <row r="554" spans="1:77" x14ac:dyDescent="0.25">
      <c r="A554" s="15">
        <v>276</v>
      </c>
      <c r="B554" s="15"/>
      <c r="C554" s="15"/>
      <c r="D554" s="15"/>
      <c r="E554" s="16">
        <v>61456</v>
      </c>
      <c r="F554" s="17" t="s">
        <v>290</v>
      </c>
      <c r="G554" s="71" t="s">
        <v>707</v>
      </c>
      <c r="H554" s="44">
        <v>1</v>
      </c>
      <c r="I554" s="21">
        <v>1</v>
      </c>
      <c r="J554" s="7"/>
      <c r="K554" s="39">
        <f t="shared" si="10"/>
        <v>0</v>
      </c>
      <c r="BX554" s="3"/>
      <c r="BY554" s="3"/>
    </row>
    <row r="555" spans="1:77" ht="15" x14ac:dyDescent="0.25">
      <c r="A555" s="27"/>
      <c r="B555" s="15"/>
      <c r="C555" s="15">
        <v>116</v>
      </c>
      <c r="D555" s="15"/>
      <c r="E555" s="16">
        <v>61555</v>
      </c>
      <c r="F555" s="19" t="s">
        <v>1033</v>
      </c>
      <c r="G555" s="71" t="s">
        <v>708</v>
      </c>
      <c r="H555" s="44">
        <v>1</v>
      </c>
      <c r="I555" s="21">
        <v>1</v>
      </c>
      <c r="J555" s="7"/>
      <c r="K555" s="39">
        <f t="shared" si="10"/>
        <v>0</v>
      </c>
      <c r="BX555" s="3"/>
      <c r="BY555" s="3"/>
    </row>
    <row r="556" spans="1:77" x14ac:dyDescent="0.25">
      <c r="A556" s="15">
        <v>216</v>
      </c>
      <c r="B556" s="15"/>
      <c r="C556" s="15"/>
      <c r="D556" s="15"/>
      <c r="E556" s="16">
        <v>61560</v>
      </c>
      <c r="F556" s="17" t="s">
        <v>289</v>
      </c>
      <c r="G556" s="71" t="s">
        <v>709</v>
      </c>
      <c r="H556" s="44">
        <v>3</v>
      </c>
      <c r="I556" s="21">
        <v>0.75</v>
      </c>
      <c r="J556" s="7"/>
      <c r="K556" s="39">
        <f t="shared" si="10"/>
        <v>0</v>
      </c>
      <c r="BX556" s="3"/>
      <c r="BY556" s="3"/>
    </row>
    <row r="557" spans="1:77" x14ac:dyDescent="0.25">
      <c r="A557" s="15">
        <v>228</v>
      </c>
      <c r="B557" s="15"/>
      <c r="C557" s="15"/>
      <c r="D557" s="15"/>
      <c r="E557" s="16">
        <v>61579</v>
      </c>
      <c r="F557" s="19" t="s">
        <v>1034</v>
      </c>
      <c r="G557" s="71" t="s">
        <v>710</v>
      </c>
      <c r="H557" s="44">
        <v>3</v>
      </c>
      <c r="I557" s="21">
        <v>0.75</v>
      </c>
      <c r="J557" s="7"/>
      <c r="K557" s="39">
        <f t="shared" si="10"/>
        <v>0</v>
      </c>
      <c r="BX557" s="3"/>
      <c r="BY557" s="3"/>
    </row>
    <row r="558" spans="1:77" x14ac:dyDescent="0.25">
      <c r="A558" s="15">
        <v>259</v>
      </c>
      <c r="B558" s="15"/>
      <c r="C558" s="15"/>
      <c r="D558" s="15"/>
      <c r="E558" s="16">
        <v>61655</v>
      </c>
      <c r="F558" s="17" t="s">
        <v>291</v>
      </c>
      <c r="G558" s="71" t="s">
        <v>711</v>
      </c>
      <c r="H558" s="44">
        <v>1</v>
      </c>
      <c r="I558" s="21">
        <v>3.75</v>
      </c>
      <c r="J558" s="7"/>
      <c r="K558" s="39">
        <f t="shared" si="10"/>
        <v>0</v>
      </c>
      <c r="BX558" s="3"/>
      <c r="BY558" s="3"/>
    </row>
    <row r="559" spans="1:77" x14ac:dyDescent="0.2">
      <c r="A559" s="54">
        <v>268</v>
      </c>
      <c r="B559" s="54"/>
      <c r="C559" s="54"/>
      <c r="D559" s="54"/>
      <c r="E559" s="49">
        <v>61661</v>
      </c>
      <c r="F559" s="50" t="s">
        <v>1425</v>
      </c>
      <c r="G559" s="55" t="s">
        <v>1426</v>
      </c>
      <c r="H559" s="65">
        <v>12</v>
      </c>
      <c r="I559" s="56">
        <v>2</v>
      </c>
      <c r="J559" s="7"/>
      <c r="K559" s="39">
        <f t="shared" si="10"/>
        <v>0</v>
      </c>
      <c r="L559" s="2"/>
      <c r="BX559" s="3"/>
      <c r="BY559" s="3"/>
    </row>
    <row r="560" spans="1:77" x14ac:dyDescent="0.25">
      <c r="A560" s="15">
        <v>270</v>
      </c>
      <c r="B560" s="15"/>
      <c r="C560" s="15"/>
      <c r="D560" s="15"/>
      <c r="E560" s="16">
        <v>61662</v>
      </c>
      <c r="F560" s="17" t="s">
        <v>292</v>
      </c>
      <c r="G560" s="71" t="s">
        <v>712</v>
      </c>
      <c r="H560" s="44">
        <v>2</v>
      </c>
      <c r="I560" s="21">
        <v>1.75</v>
      </c>
      <c r="J560" s="7"/>
      <c r="K560" s="39">
        <f t="shared" si="10"/>
        <v>0</v>
      </c>
      <c r="BX560" s="3"/>
      <c r="BY560" s="3"/>
    </row>
    <row r="561" spans="1:77" x14ac:dyDescent="0.25">
      <c r="A561" s="15">
        <v>215</v>
      </c>
      <c r="B561" s="15"/>
      <c r="C561" s="15"/>
      <c r="D561" s="15"/>
      <c r="E561" s="16">
        <v>61704</v>
      </c>
      <c r="F561" s="17" t="s">
        <v>293</v>
      </c>
      <c r="G561" s="71" t="s">
        <v>713</v>
      </c>
      <c r="H561" s="44">
        <v>3</v>
      </c>
      <c r="I561" s="21">
        <v>1.75</v>
      </c>
      <c r="J561" s="7"/>
      <c r="K561" s="39">
        <f t="shared" si="10"/>
        <v>0</v>
      </c>
      <c r="BX561" s="3"/>
      <c r="BY561" s="3"/>
    </row>
    <row r="562" spans="1:77" x14ac:dyDescent="0.2">
      <c r="A562" s="54">
        <v>267</v>
      </c>
      <c r="B562" s="54"/>
      <c r="C562" s="54">
        <v>233</v>
      </c>
      <c r="D562" s="54"/>
      <c r="E562" s="49">
        <v>61725</v>
      </c>
      <c r="F562" s="50" t="s">
        <v>2041</v>
      </c>
      <c r="G562" s="55" t="s">
        <v>2042</v>
      </c>
      <c r="H562" s="65">
        <v>3</v>
      </c>
      <c r="I562" s="56">
        <v>2.75</v>
      </c>
      <c r="J562" s="69"/>
      <c r="K562" s="39">
        <f t="shared" si="10"/>
        <v>0</v>
      </c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70"/>
      <c r="BY562" s="70"/>
    </row>
    <row r="563" spans="1:77" x14ac:dyDescent="0.25">
      <c r="A563" s="15">
        <v>273</v>
      </c>
      <c r="B563" s="15"/>
      <c r="C563" s="15"/>
      <c r="D563" s="15"/>
      <c r="E563" s="16">
        <v>61739</v>
      </c>
      <c r="F563" s="9" t="s">
        <v>294</v>
      </c>
      <c r="G563" s="71" t="s">
        <v>714</v>
      </c>
      <c r="H563" s="44">
        <v>5</v>
      </c>
      <c r="I563" s="21">
        <v>2</v>
      </c>
      <c r="J563" s="7"/>
      <c r="K563" s="39">
        <f t="shared" si="10"/>
        <v>0</v>
      </c>
      <c r="BX563" s="3"/>
      <c r="BY563" s="3"/>
    </row>
    <row r="564" spans="1:77" x14ac:dyDescent="0.25">
      <c r="A564" s="15">
        <v>262</v>
      </c>
      <c r="B564" s="15"/>
      <c r="C564" s="15"/>
      <c r="D564" s="15"/>
      <c r="E564" s="16">
        <v>61740</v>
      </c>
      <c r="F564" s="19" t="s">
        <v>1035</v>
      </c>
      <c r="G564" s="71" t="s">
        <v>715</v>
      </c>
      <c r="H564" s="44">
        <v>9</v>
      </c>
      <c r="I564" s="21">
        <v>3</v>
      </c>
      <c r="J564" s="7"/>
      <c r="K564" s="39">
        <f t="shared" si="10"/>
        <v>0</v>
      </c>
      <c r="BX564" s="3"/>
      <c r="BY564" s="3"/>
    </row>
    <row r="565" spans="1:77" x14ac:dyDescent="0.25">
      <c r="A565" s="15">
        <v>259</v>
      </c>
      <c r="B565" s="15"/>
      <c r="C565" s="15"/>
      <c r="D565" s="15"/>
      <c r="E565" s="16">
        <v>61770</v>
      </c>
      <c r="F565" s="17" t="s">
        <v>295</v>
      </c>
      <c r="G565" s="71" t="s">
        <v>716</v>
      </c>
      <c r="H565" s="44">
        <v>16</v>
      </c>
      <c r="I565" s="21">
        <v>2</v>
      </c>
      <c r="J565" s="7"/>
      <c r="K565" s="39">
        <f t="shared" si="10"/>
        <v>0</v>
      </c>
      <c r="BX565" s="3"/>
      <c r="BY565" s="3"/>
    </row>
    <row r="566" spans="1:77" x14ac:dyDescent="0.25">
      <c r="A566" s="15">
        <v>263</v>
      </c>
      <c r="B566" s="15"/>
      <c r="C566" s="15"/>
      <c r="D566" s="15"/>
      <c r="E566" s="16">
        <v>61775</v>
      </c>
      <c r="F566" s="19" t="s">
        <v>1115</v>
      </c>
      <c r="G566" s="71" t="s">
        <v>717</v>
      </c>
      <c r="H566" s="44">
        <v>2</v>
      </c>
      <c r="I566" s="21">
        <v>2</v>
      </c>
      <c r="J566" s="7"/>
      <c r="K566" s="39">
        <f t="shared" si="10"/>
        <v>0</v>
      </c>
      <c r="BX566" s="3"/>
      <c r="BY566" s="3"/>
    </row>
    <row r="567" spans="1:77" x14ac:dyDescent="0.2">
      <c r="A567" s="15">
        <v>7</v>
      </c>
      <c r="B567" s="15"/>
      <c r="C567" s="15"/>
      <c r="D567" s="15"/>
      <c r="E567" s="49">
        <v>61784</v>
      </c>
      <c r="F567" s="50" t="s">
        <v>1375</v>
      </c>
      <c r="G567" s="71"/>
      <c r="H567" s="44">
        <v>2</v>
      </c>
      <c r="I567" s="21">
        <v>5</v>
      </c>
      <c r="J567" s="7"/>
      <c r="K567" s="39">
        <f t="shared" si="10"/>
        <v>0</v>
      </c>
      <c r="BX567" s="3"/>
      <c r="BY567" s="3"/>
    </row>
    <row r="568" spans="1:77" ht="15" x14ac:dyDescent="0.25">
      <c r="A568" s="27"/>
      <c r="B568" s="15"/>
      <c r="C568" s="15">
        <v>115</v>
      </c>
      <c r="D568" s="15"/>
      <c r="E568" s="16">
        <v>61788</v>
      </c>
      <c r="F568" s="19" t="s">
        <v>1116</v>
      </c>
      <c r="G568" s="71" t="s">
        <v>718</v>
      </c>
      <c r="H568" s="44">
        <v>1</v>
      </c>
      <c r="I568" s="21">
        <v>7.5</v>
      </c>
      <c r="J568" s="7"/>
      <c r="K568" s="39">
        <f t="shared" si="10"/>
        <v>0</v>
      </c>
      <c r="BX568" s="3"/>
      <c r="BY568" s="3"/>
    </row>
    <row r="569" spans="1:77" x14ac:dyDescent="0.25">
      <c r="A569" s="20">
        <v>237272</v>
      </c>
      <c r="B569" s="15"/>
      <c r="C569" s="15"/>
      <c r="D569" s="15"/>
      <c r="E569" s="16">
        <v>61800</v>
      </c>
      <c r="F569" s="17" t="s">
        <v>1117</v>
      </c>
      <c r="G569" s="71" t="s">
        <v>719</v>
      </c>
      <c r="H569" s="44">
        <v>2</v>
      </c>
      <c r="I569" s="21">
        <v>1.75</v>
      </c>
      <c r="J569" s="7"/>
      <c r="K569" s="39">
        <f t="shared" si="10"/>
        <v>0</v>
      </c>
      <c r="BX569" s="3"/>
      <c r="BY569" s="3"/>
    </row>
    <row r="570" spans="1:77" x14ac:dyDescent="0.25">
      <c r="A570" s="15">
        <v>270</v>
      </c>
      <c r="B570" s="15"/>
      <c r="C570" s="15"/>
      <c r="D570" s="15"/>
      <c r="E570" s="16">
        <v>61801</v>
      </c>
      <c r="F570" s="17" t="s">
        <v>296</v>
      </c>
      <c r="G570" s="71" t="s">
        <v>720</v>
      </c>
      <c r="H570" s="44">
        <v>4</v>
      </c>
      <c r="I570" s="21">
        <v>1</v>
      </c>
      <c r="J570" s="7"/>
      <c r="K570" s="39">
        <f t="shared" si="10"/>
        <v>0</v>
      </c>
      <c r="BX570" s="3"/>
      <c r="BY570" s="3"/>
    </row>
    <row r="571" spans="1:77" x14ac:dyDescent="0.25">
      <c r="A571" s="15">
        <v>56</v>
      </c>
      <c r="B571" s="15"/>
      <c r="C571" s="15"/>
      <c r="D571" s="15"/>
      <c r="E571" s="16">
        <v>61803</v>
      </c>
      <c r="F571" s="19" t="s">
        <v>1118</v>
      </c>
      <c r="G571" s="71" t="s">
        <v>721</v>
      </c>
      <c r="H571" s="44">
        <v>1</v>
      </c>
      <c r="I571" s="21">
        <v>1.25</v>
      </c>
      <c r="J571" s="7"/>
      <c r="K571" s="39">
        <f t="shared" si="10"/>
        <v>0</v>
      </c>
      <c r="BX571" s="3"/>
      <c r="BY571" s="3"/>
    </row>
    <row r="572" spans="1:77" x14ac:dyDescent="0.2">
      <c r="A572" s="15">
        <v>43</v>
      </c>
      <c r="B572" s="15"/>
      <c r="C572" s="15"/>
      <c r="D572" s="15"/>
      <c r="E572" s="16">
        <v>61805</v>
      </c>
      <c r="F572" s="26" t="s">
        <v>1119</v>
      </c>
      <c r="G572" s="71" t="s">
        <v>722</v>
      </c>
      <c r="H572" s="44">
        <v>1</v>
      </c>
      <c r="I572" s="21">
        <v>1.25</v>
      </c>
      <c r="J572" s="7"/>
      <c r="K572" s="39">
        <f t="shared" si="10"/>
        <v>0</v>
      </c>
      <c r="BX572" s="3"/>
      <c r="BY572" s="3"/>
    </row>
    <row r="573" spans="1:77" x14ac:dyDescent="0.25">
      <c r="A573" s="15">
        <v>270</v>
      </c>
      <c r="B573" s="15"/>
      <c r="C573" s="15"/>
      <c r="D573" s="15"/>
      <c r="E573" s="16">
        <v>61808</v>
      </c>
      <c r="F573" s="17" t="s">
        <v>288</v>
      </c>
      <c r="G573" s="71" t="s">
        <v>723</v>
      </c>
      <c r="H573" s="44">
        <v>2</v>
      </c>
      <c r="I573" s="21">
        <v>1.75</v>
      </c>
      <c r="J573" s="7"/>
      <c r="K573" s="39">
        <f t="shared" si="10"/>
        <v>0</v>
      </c>
      <c r="BX573" s="3"/>
      <c r="BY573" s="3"/>
    </row>
    <row r="574" spans="1:77" x14ac:dyDescent="0.2">
      <c r="A574" s="58">
        <v>211271</v>
      </c>
      <c r="B574" s="54"/>
      <c r="C574" s="54"/>
      <c r="D574" s="54"/>
      <c r="E574" s="49">
        <v>61817</v>
      </c>
      <c r="F574" s="50" t="s">
        <v>1967</v>
      </c>
      <c r="G574" s="55" t="s">
        <v>1968</v>
      </c>
      <c r="H574" s="65">
        <v>4</v>
      </c>
      <c r="I574" s="56">
        <v>2.25</v>
      </c>
      <c r="J574" s="69"/>
      <c r="K574" s="39">
        <f t="shared" si="10"/>
        <v>0</v>
      </c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70"/>
      <c r="BY574" s="70"/>
    </row>
    <row r="575" spans="1:77" x14ac:dyDescent="0.2">
      <c r="A575" s="58">
        <v>53263</v>
      </c>
      <c r="B575" s="54"/>
      <c r="C575" s="54"/>
      <c r="D575" s="54"/>
      <c r="E575" s="49">
        <v>61833</v>
      </c>
      <c r="F575" s="51" t="s">
        <v>1738</v>
      </c>
      <c r="G575" s="55" t="s">
        <v>1739</v>
      </c>
      <c r="H575" s="65">
        <v>2</v>
      </c>
      <c r="I575" s="56">
        <v>2.25</v>
      </c>
      <c r="J575" s="7"/>
      <c r="K575" s="39">
        <f t="shared" si="10"/>
        <v>0</v>
      </c>
      <c r="L575" s="2"/>
      <c r="BX575" s="3"/>
      <c r="BY575" s="3"/>
    </row>
    <row r="576" spans="1:77" x14ac:dyDescent="0.2">
      <c r="A576" s="58">
        <v>263312</v>
      </c>
      <c r="B576" s="54"/>
      <c r="C576" s="54"/>
      <c r="D576" s="54"/>
      <c r="E576" s="49">
        <v>61834</v>
      </c>
      <c r="F576" s="51" t="s">
        <v>1740</v>
      </c>
      <c r="G576" s="55" t="s">
        <v>1741</v>
      </c>
      <c r="H576" s="65">
        <v>2</v>
      </c>
      <c r="I576" s="56">
        <v>2.25</v>
      </c>
      <c r="J576" s="7"/>
      <c r="K576" s="39">
        <f t="shared" si="10"/>
        <v>0</v>
      </c>
      <c r="L576" s="2"/>
      <c r="BX576" s="3"/>
      <c r="BY576" s="3"/>
    </row>
    <row r="577" spans="1:77" x14ac:dyDescent="0.2">
      <c r="A577" s="54">
        <v>263</v>
      </c>
      <c r="B577" s="54"/>
      <c r="C577" s="54"/>
      <c r="D577" s="54"/>
      <c r="E577" s="49">
        <v>61835</v>
      </c>
      <c r="F577" s="51" t="s">
        <v>1742</v>
      </c>
      <c r="G577" s="55" t="s">
        <v>1743</v>
      </c>
      <c r="H577" s="65">
        <v>2</v>
      </c>
      <c r="I577" s="56">
        <v>2.25</v>
      </c>
      <c r="J577" s="7"/>
      <c r="K577" s="39">
        <f t="shared" si="10"/>
        <v>0</v>
      </c>
      <c r="L577" s="2"/>
      <c r="BX577" s="3"/>
      <c r="BY577" s="3"/>
    </row>
    <row r="578" spans="1:77" x14ac:dyDescent="0.2">
      <c r="A578" s="54">
        <v>264</v>
      </c>
      <c r="B578" s="54"/>
      <c r="C578" s="54"/>
      <c r="D578" s="54"/>
      <c r="E578" s="49">
        <v>61836</v>
      </c>
      <c r="F578" s="50" t="s">
        <v>1955</v>
      </c>
      <c r="G578" s="55" t="s">
        <v>1956</v>
      </c>
      <c r="H578" s="65">
        <v>6</v>
      </c>
      <c r="I578" s="56">
        <v>3</v>
      </c>
      <c r="J578" s="69"/>
      <c r="K578" s="39">
        <f t="shared" si="10"/>
        <v>0</v>
      </c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70"/>
      <c r="BY578" s="70"/>
    </row>
    <row r="579" spans="1:77" x14ac:dyDescent="0.25">
      <c r="A579" s="15">
        <v>266</v>
      </c>
      <c r="B579" s="15"/>
      <c r="C579" s="15"/>
      <c r="D579" s="15"/>
      <c r="E579" s="16">
        <v>61837</v>
      </c>
      <c r="F579" s="9" t="s">
        <v>297</v>
      </c>
      <c r="G579" s="71" t="s">
        <v>724</v>
      </c>
      <c r="H579" s="44">
        <v>5</v>
      </c>
      <c r="I579" s="21">
        <v>4.75</v>
      </c>
      <c r="J579" s="7"/>
      <c r="K579" s="39">
        <f t="shared" si="10"/>
        <v>0</v>
      </c>
      <c r="BX579" s="3"/>
      <c r="BY579" s="3"/>
    </row>
    <row r="580" spans="1:77" x14ac:dyDescent="0.2">
      <c r="A580" s="54">
        <v>268</v>
      </c>
      <c r="B580" s="54"/>
      <c r="C580" s="54"/>
      <c r="D580" s="54"/>
      <c r="E580" s="49">
        <v>61840</v>
      </c>
      <c r="F580" s="50" t="s">
        <v>2043</v>
      </c>
      <c r="G580" s="55" t="s">
        <v>2044</v>
      </c>
      <c r="H580" s="65">
        <v>3</v>
      </c>
      <c r="I580" s="56">
        <v>2.5</v>
      </c>
      <c r="J580" s="69"/>
      <c r="K580" s="39">
        <f t="shared" si="10"/>
        <v>0</v>
      </c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70"/>
      <c r="BY580" s="70"/>
    </row>
    <row r="581" spans="1:77" x14ac:dyDescent="0.2">
      <c r="A581" s="15">
        <v>266</v>
      </c>
      <c r="B581" s="15"/>
      <c r="C581" s="15"/>
      <c r="D581" s="15"/>
      <c r="E581" s="16">
        <v>61843</v>
      </c>
      <c r="F581" s="26" t="s">
        <v>298</v>
      </c>
      <c r="G581" s="71"/>
      <c r="H581" s="44">
        <v>1</v>
      </c>
      <c r="I581" s="21">
        <v>10.25</v>
      </c>
      <c r="J581" s="7"/>
      <c r="K581" s="39">
        <f t="shared" si="10"/>
        <v>0</v>
      </c>
      <c r="BX581" s="3"/>
      <c r="BY581" s="3"/>
    </row>
    <row r="582" spans="1:77" x14ac:dyDescent="0.2">
      <c r="A582" s="15">
        <v>266</v>
      </c>
      <c r="B582" s="15"/>
      <c r="C582" s="15"/>
      <c r="D582" s="15"/>
      <c r="E582" s="16">
        <v>61844</v>
      </c>
      <c r="F582" s="26" t="s">
        <v>299</v>
      </c>
      <c r="G582" s="71" t="s">
        <v>494</v>
      </c>
      <c r="H582" s="44">
        <v>2</v>
      </c>
      <c r="I582" s="21">
        <v>10.25</v>
      </c>
      <c r="J582" s="7"/>
      <c r="K582" s="39">
        <f t="shared" si="10"/>
        <v>0</v>
      </c>
      <c r="BX582" s="3"/>
      <c r="BY582" s="3"/>
    </row>
    <row r="583" spans="1:77" x14ac:dyDescent="0.2">
      <c r="A583" s="15">
        <v>266</v>
      </c>
      <c r="B583" s="15"/>
      <c r="C583" s="15">
        <v>20</v>
      </c>
      <c r="D583" s="15"/>
      <c r="E583" s="16">
        <v>61845</v>
      </c>
      <c r="F583" s="26" t="s">
        <v>1120</v>
      </c>
      <c r="G583" s="71" t="s">
        <v>725</v>
      </c>
      <c r="H583" s="44">
        <v>2</v>
      </c>
      <c r="I583" s="21">
        <v>10.25</v>
      </c>
      <c r="J583" s="7"/>
      <c r="K583" s="39">
        <f t="shared" si="10"/>
        <v>0</v>
      </c>
      <c r="BX583" s="3"/>
      <c r="BY583" s="3"/>
    </row>
    <row r="584" spans="1:77" x14ac:dyDescent="0.2">
      <c r="A584" s="54">
        <v>219</v>
      </c>
      <c r="B584" s="54"/>
      <c r="C584" s="54"/>
      <c r="D584" s="54"/>
      <c r="E584" s="49">
        <v>61849</v>
      </c>
      <c r="F584" s="50" t="s">
        <v>2175</v>
      </c>
      <c r="G584" s="55" t="s">
        <v>2176</v>
      </c>
      <c r="H584" s="65">
        <v>2</v>
      </c>
      <c r="I584" s="56">
        <v>13</v>
      </c>
      <c r="J584" s="69"/>
      <c r="K584" s="39">
        <f t="shared" si="10"/>
        <v>0</v>
      </c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70"/>
      <c r="BY584" s="70"/>
    </row>
    <row r="585" spans="1:77" x14ac:dyDescent="0.2">
      <c r="A585" s="15">
        <v>219</v>
      </c>
      <c r="B585" s="15"/>
      <c r="C585" s="15"/>
      <c r="D585" s="15"/>
      <c r="E585" s="16">
        <v>61852</v>
      </c>
      <c r="F585" s="26" t="s">
        <v>300</v>
      </c>
      <c r="G585" s="71" t="s">
        <v>726</v>
      </c>
      <c r="H585" s="44">
        <v>1</v>
      </c>
      <c r="I585" s="21">
        <v>13</v>
      </c>
      <c r="J585" s="7"/>
      <c r="K585" s="39">
        <f t="shared" si="10"/>
        <v>0</v>
      </c>
      <c r="BX585" s="3"/>
      <c r="BY585" s="3"/>
    </row>
    <row r="586" spans="1:77" x14ac:dyDescent="0.2">
      <c r="A586" s="15">
        <v>218</v>
      </c>
      <c r="B586" s="15"/>
      <c r="C586" s="15"/>
      <c r="D586" s="15"/>
      <c r="E586" s="16">
        <v>61863</v>
      </c>
      <c r="F586" s="26" t="s">
        <v>301</v>
      </c>
      <c r="G586" s="71" t="s">
        <v>727</v>
      </c>
      <c r="H586" s="44">
        <v>8</v>
      </c>
      <c r="I586" s="21">
        <v>13</v>
      </c>
      <c r="J586" s="7"/>
      <c r="K586" s="39">
        <f t="shared" si="10"/>
        <v>0</v>
      </c>
      <c r="BX586" s="3"/>
      <c r="BY586" s="3"/>
    </row>
    <row r="587" spans="1:77" x14ac:dyDescent="0.2">
      <c r="A587" s="54">
        <v>219</v>
      </c>
      <c r="B587" s="54"/>
      <c r="C587" s="54"/>
      <c r="D587" s="54"/>
      <c r="E587" s="49">
        <v>61903</v>
      </c>
      <c r="F587" s="50" t="s">
        <v>2323</v>
      </c>
      <c r="G587" s="55" t="s">
        <v>2324</v>
      </c>
      <c r="H587" s="65">
        <v>1</v>
      </c>
      <c r="I587" s="56">
        <v>13</v>
      </c>
      <c r="J587" s="69"/>
      <c r="K587" s="39">
        <f t="shared" si="10"/>
        <v>0</v>
      </c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70"/>
      <c r="BY587" s="70"/>
    </row>
    <row r="588" spans="1:77" x14ac:dyDescent="0.25">
      <c r="A588" s="15">
        <v>279</v>
      </c>
      <c r="B588" s="15"/>
      <c r="C588" s="15"/>
      <c r="D588" s="15"/>
      <c r="E588" s="16">
        <v>61911</v>
      </c>
      <c r="F588" s="19" t="s">
        <v>302</v>
      </c>
      <c r="G588" s="71" t="s">
        <v>728</v>
      </c>
      <c r="H588" s="44">
        <v>1</v>
      </c>
      <c r="I588" s="21">
        <v>1.75</v>
      </c>
      <c r="J588" s="7"/>
      <c r="K588" s="39">
        <f t="shared" si="10"/>
        <v>0</v>
      </c>
      <c r="BX588" s="3"/>
      <c r="BY588" s="3"/>
    </row>
    <row r="589" spans="1:77" x14ac:dyDescent="0.2">
      <c r="A589" s="54"/>
      <c r="B589" s="54"/>
      <c r="C589" s="54">
        <v>62</v>
      </c>
      <c r="D589" s="54"/>
      <c r="E589" s="49">
        <v>61912</v>
      </c>
      <c r="F589" s="51" t="s">
        <v>1451</v>
      </c>
      <c r="G589" s="60" t="s">
        <v>1452</v>
      </c>
      <c r="H589" s="65">
        <v>6</v>
      </c>
      <c r="I589" s="56">
        <v>1.75</v>
      </c>
      <c r="J589" s="7"/>
      <c r="K589" s="39">
        <f t="shared" si="10"/>
        <v>0</v>
      </c>
      <c r="L589" s="2"/>
      <c r="BX589" s="3"/>
      <c r="BY589" s="3"/>
    </row>
    <row r="590" spans="1:77" x14ac:dyDescent="0.25">
      <c r="A590" s="15">
        <v>229</v>
      </c>
      <c r="B590" s="15"/>
      <c r="C590" s="15"/>
      <c r="D590" s="15"/>
      <c r="E590" s="16">
        <v>61921</v>
      </c>
      <c r="F590" s="19" t="s">
        <v>1121</v>
      </c>
      <c r="G590" s="71" t="s">
        <v>729</v>
      </c>
      <c r="H590" s="44">
        <v>12</v>
      </c>
      <c r="I590" s="21">
        <v>2.75</v>
      </c>
      <c r="J590" s="7"/>
      <c r="K590" s="39">
        <f t="shared" si="10"/>
        <v>0</v>
      </c>
      <c r="BX590" s="3"/>
      <c r="BY590" s="3"/>
    </row>
    <row r="591" spans="1:77" x14ac:dyDescent="0.2">
      <c r="A591" s="54">
        <v>237</v>
      </c>
      <c r="B591" s="54"/>
      <c r="C591" s="54"/>
      <c r="D591" s="54"/>
      <c r="E591" s="49">
        <v>61922</v>
      </c>
      <c r="F591" s="51" t="s">
        <v>2177</v>
      </c>
      <c r="G591" s="53" t="s">
        <v>2178</v>
      </c>
      <c r="H591" s="65">
        <v>2</v>
      </c>
      <c r="I591" s="56">
        <v>2.5</v>
      </c>
      <c r="J591" s="69"/>
      <c r="K591" s="39">
        <f t="shared" si="10"/>
        <v>0</v>
      </c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70"/>
      <c r="BY591" s="70"/>
    </row>
    <row r="592" spans="1:77" x14ac:dyDescent="0.2">
      <c r="A592" s="54">
        <v>272</v>
      </c>
      <c r="B592" s="54"/>
      <c r="C592" s="54"/>
      <c r="D592" s="54"/>
      <c r="E592" s="49">
        <v>61923</v>
      </c>
      <c r="F592" s="51" t="s">
        <v>2325</v>
      </c>
      <c r="G592" s="53" t="s">
        <v>2326</v>
      </c>
      <c r="H592" s="65">
        <v>1</v>
      </c>
      <c r="I592" s="56">
        <v>13</v>
      </c>
      <c r="J592" s="69"/>
      <c r="K592" s="39">
        <f t="shared" si="10"/>
        <v>0</v>
      </c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70"/>
      <c r="BY592" s="70"/>
    </row>
    <row r="593" spans="1:77" x14ac:dyDescent="0.2">
      <c r="A593" s="54">
        <v>219</v>
      </c>
      <c r="B593" s="54"/>
      <c r="C593" s="54"/>
      <c r="D593" s="54"/>
      <c r="E593" s="49">
        <v>61929</v>
      </c>
      <c r="F593" s="51" t="s">
        <v>2323</v>
      </c>
      <c r="G593" s="53" t="s">
        <v>2327</v>
      </c>
      <c r="H593" s="65">
        <v>1</v>
      </c>
      <c r="I593" s="56">
        <v>13</v>
      </c>
      <c r="J593" s="69"/>
      <c r="K593" s="39">
        <f t="shared" si="10"/>
        <v>0</v>
      </c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70"/>
      <c r="BY593" s="70"/>
    </row>
    <row r="594" spans="1:77" x14ac:dyDescent="0.25">
      <c r="A594" s="15">
        <v>45</v>
      </c>
      <c r="B594" s="15"/>
      <c r="C594" s="15"/>
      <c r="D594" s="15"/>
      <c r="E594" s="16">
        <v>62011</v>
      </c>
      <c r="F594" s="17" t="s">
        <v>1122</v>
      </c>
      <c r="G594" s="71" t="s">
        <v>730</v>
      </c>
      <c r="H594" s="44">
        <v>6</v>
      </c>
      <c r="I594" s="21">
        <v>2.75</v>
      </c>
      <c r="J594" s="7"/>
      <c r="K594" s="39">
        <f t="shared" si="10"/>
        <v>0</v>
      </c>
      <c r="BX594" s="3"/>
      <c r="BY594" s="3"/>
    </row>
    <row r="595" spans="1:77" x14ac:dyDescent="0.25">
      <c r="A595" s="15">
        <v>9</v>
      </c>
      <c r="B595" s="15"/>
      <c r="C595" s="15"/>
      <c r="D595" s="15"/>
      <c r="E595" s="16">
        <v>62034</v>
      </c>
      <c r="F595" s="29" t="s">
        <v>303</v>
      </c>
      <c r="G595" s="71" t="s">
        <v>731</v>
      </c>
      <c r="H595" s="44">
        <v>2</v>
      </c>
      <c r="I595" s="21">
        <v>3.25</v>
      </c>
      <c r="J595" s="7"/>
      <c r="K595" s="39">
        <f t="shared" si="10"/>
        <v>0</v>
      </c>
      <c r="BX595" s="3"/>
      <c r="BY595" s="3"/>
    </row>
    <row r="596" spans="1:77" x14ac:dyDescent="0.2">
      <c r="A596" s="54">
        <v>51</v>
      </c>
      <c r="B596" s="54"/>
      <c r="C596" s="54"/>
      <c r="D596" s="54"/>
      <c r="E596" s="49">
        <v>62037</v>
      </c>
      <c r="F596" s="50" t="s">
        <v>2328</v>
      </c>
      <c r="G596" s="55" t="s">
        <v>2329</v>
      </c>
      <c r="H596" s="65">
        <v>1</v>
      </c>
      <c r="I596" s="56">
        <v>4.5</v>
      </c>
      <c r="J596" s="69"/>
      <c r="K596" s="39">
        <f t="shared" si="10"/>
        <v>0</v>
      </c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70"/>
      <c r="BY596" s="70"/>
    </row>
    <row r="597" spans="1:77" x14ac:dyDescent="0.2">
      <c r="A597" s="54">
        <v>10</v>
      </c>
      <c r="B597" s="54"/>
      <c r="C597" s="54"/>
      <c r="D597" s="54"/>
      <c r="E597" s="49">
        <v>62060</v>
      </c>
      <c r="F597" s="50" t="s">
        <v>2179</v>
      </c>
      <c r="G597" s="55" t="s">
        <v>2180</v>
      </c>
      <c r="H597" s="65">
        <v>2</v>
      </c>
      <c r="I597" s="56">
        <v>1.5</v>
      </c>
      <c r="J597" s="69"/>
      <c r="K597" s="39">
        <f t="shared" si="10"/>
        <v>0</v>
      </c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70"/>
      <c r="BY597" s="70"/>
    </row>
    <row r="598" spans="1:77" x14ac:dyDescent="0.2">
      <c r="A598" s="54">
        <v>10</v>
      </c>
      <c r="B598" s="54"/>
      <c r="C598" s="54"/>
      <c r="D598" s="54"/>
      <c r="E598" s="49">
        <v>62068</v>
      </c>
      <c r="F598" s="50" t="s">
        <v>1744</v>
      </c>
      <c r="G598" s="55" t="s">
        <v>1745</v>
      </c>
      <c r="H598" s="65">
        <v>2</v>
      </c>
      <c r="I598" s="56">
        <v>1.25</v>
      </c>
      <c r="J598" s="7"/>
      <c r="K598" s="39">
        <f t="shared" si="10"/>
        <v>0</v>
      </c>
      <c r="L598" s="2"/>
      <c r="BX598" s="3"/>
      <c r="BY598" s="3"/>
    </row>
    <row r="599" spans="1:77" x14ac:dyDescent="0.25">
      <c r="A599" s="15">
        <v>30</v>
      </c>
      <c r="B599" s="15"/>
      <c r="C599" s="15"/>
      <c r="D599" s="15"/>
      <c r="E599" s="16">
        <v>62089</v>
      </c>
      <c r="F599" s="9" t="s">
        <v>305</v>
      </c>
      <c r="G599" s="71" t="s">
        <v>732</v>
      </c>
      <c r="H599" s="44">
        <v>1</v>
      </c>
      <c r="I599" s="21">
        <v>5</v>
      </c>
      <c r="J599" s="7"/>
      <c r="K599" s="39">
        <f t="shared" si="10"/>
        <v>0</v>
      </c>
      <c r="BX599" s="3"/>
      <c r="BY599" s="3"/>
    </row>
    <row r="600" spans="1:77" x14ac:dyDescent="0.2">
      <c r="A600" s="54">
        <v>13</v>
      </c>
      <c r="B600" s="54"/>
      <c r="C600" s="54"/>
      <c r="D600" s="54"/>
      <c r="E600" s="49">
        <v>62247</v>
      </c>
      <c r="F600" s="50" t="s">
        <v>2330</v>
      </c>
      <c r="G600" s="55" t="s">
        <v>2331</v>
      </c>
      <c r="H600" s="65">
        <v>1</v>
      </c>
      <c r="I600" s="56">
        <v>2.75</v>
      </c>
      <c r="J600" s="69"/>
      <c r="K600" s="39">
        <f t="shared" si="10"/>
        <v>0</v>
      </c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67"/>
      <c r="BW600" s="67"/>
      <c r="BX600" s="70"/>
      <c r="BY600" s="70"/>
    </row>
    <row r="601" spans="1:77" x14ac:dyDescent="0.2">
      <c r="A601" s="58">
        <v>51238</v>
      </c>
      <c r="B601" s="54"/>
      <c r="C601" s="54"/>
      <c r="D601" s="54"/>
      <c r="E601" s="49">
        <v>62271</v>
      </c>
      <c r="F601" s="50" t="s">
        <v>1746</v>
      </c>
      <c r="G601" s="55" t="s">
        <v>1747</v>
      </c>
      <c r="H601" s="65">
        <v>1</v>
      </c>
      <c r="I601" s="56">
        <v>2</v>
      </c>
      <c r="J601" s="7"/>
      <c r="K601" s="39">
        <f t="shared" si="10"/>
        <v>0</v>
      </c>
      <c r="L601" s="2"/>
      <c r="BX601" s="3"/>
      <c r="BY601" s="3"/>
    </row>
    <row r="602" spans="1:77" x14ac:dyDescent="0.25">
      <c r="A602" s="15">
        <v>45</v>
      </c>
      <c r="B602" s="15"/>
      <c r="C602" s="15"/>
      <c r="D602" s="15"/>
      <c r="E602" s="16">
        <v>62274</v>
      </c>
      <c r="F602" s="29" t="s">
        <v>1123</v>
      </c>
      <c r="G602" s="71" t="s">
        <v>733</v>
      </c>
      <c r="H602" s="44">
        <v>1</v>
      </c>
      <c r="I602" s="21">
        <v>2.5</v>
      </c>
      <c r="J602" s="7"/>
      <c r="K602" s="39">
        <f t="shared" ref="K602:K659" si="11">SUM(I602*J602)</f>
        <v>0</v>
      </c>
      <c r="BX602" s="3"/>
      <c r="BY602" s="3"/>
    </row>
    <row r="603" spans="1:77" x14ac:dyDescent="0.2">
      <c r="A603" s="15">
        <v>51</v>
      </c>
      <c r="B603" s="15"/>
      <c r="C603" s="15"/>
      <c r="D603" s="15"/>
      <c r="E603" s="16">
        <v>62276</v>
      </c>
      <c r="F603" s="32" t="s">
        <v>306</v>
      </c>
      <c r="G603" s="71" t="s">
        <v>734</v>
      </c>
      <c r="H603" s="44">
        <v>1</v>
      </c>
      <c r="I603" s="21">
        <v>2.75</v>
      </c>
      <c r="J603" s="7"/>
      <c r="K603" s="39">
        <f t="shared" si="11"/>
        <v>0</v>
      </c>
      <c r="BX603" s="3"/>
      <c r="BY603" s="3"/>
    </row>
    <row r="604" spans="1:77" x14ac:dyDescent="0.25">
      <c r="A604" s="15">
        <v>31</v>
      </c>
      <c r="B604" s="15"/>
      <c r="C604" s="15"/>
      <c r="D604" s="15"/>
      <c r="E604" s="16">
        <v>62277</v>
      </c>
      <c r="F604" s="9" t="s">
        <v>304</v>
      </c>
      <c r="G604" s="71" t="s">
        <v>735</v>
      </c>
      <c r="H604" s="44">
        <v>2</v>
      </c>
      <c r="I604" s="21">
        <v>2.5</v>
      </c>
      <c r="J604" s="7"/>
      <c r="K604" s="39">
        <f t="shared" si="11"/>
        <v>0</v>
      </c>
      <c r="BX604" s="3"/>
      <c r="BY604" s="3"/>
    </row>
    <row r="605" spans="1:77" x14ac:dyDescent="0.2">
      <c r="A605" s="54">
        <v>162</v>
      </c>
      <c r="B605" s="54"/>
      <c r="C605" s="54"/>
      <c r="D605" s="54"/>
      <c r="E605" s="49">
        <v>62286</v>
      </c>
      <c r="F605" s="51" t="s">
        <v>1957</v>
      </c>
      <c r="G605" s="55" t="s">
        <v>1958</v>
      </c>
      <c r="H605" s="65">
        <v>6</v>
      </c>
      <c r="I605" s="56">
        <v>1.5</v>
      </c>
      <c r="J605" s="69"/>
      <c r="K605" s="39">
        <f t="shared" si="11"/>
        <v>0</v>
      </c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67"/>
      <c r="BW605" s="67"/>
      <c r="BX605" s="70"/>
      <c r="BY605" s="70"/>
    </row>
    <row r="606" spans="1:77" x14ac:dyDescent="0.25">
      <c r="A606" s="15">
        <v>7</v>
      </c>
      <c r="B606" s="15"/>
      <c r="C606" s="15"/>
      <c r="D606" s="15"/>
      <c r="E606" s="16">
        <v>62301</v>
      </c>
      <c r="F606" s="17" t="s">
        <v>307</v>
      </c>
      <c r="G606" s="71" t="s">
        <v>736</v>
      </c>
      <c r="H606" s="44">
        <v>5</v>
      </c>
      <c r="I606" s="21">
        <v>1.75</v>
      </c>
      <c r="J606" s="7"/>
      <c r="K606" s="39">
        <f t="shared" si="11"/>
        <v>0</v>
      </c>
      <c r="BX606" s="3"/>
      <c r="BY606" s="3"/>
    </row>
    <row r="607" spans="1:77" x14ac:dyDescent="0.2">
      <c r="A607" s="54">
        <v>256</v>
      </c>
      <c r="B607" s="54"/>
      <c r="C607" s="54"/>
      <c r="D607" s="54"/>
      <c r="E607" s="49">
        <v>62304</v>
      </c>
      <c r="F607" s="50" t="s">
        <v>2181</v>
      </c>
      <c r="G607" s="55" t="s">
        <v>2182</v>
      </c>
      <c r="H607" s="65">
        <v>2</v>
      </c>
      <c r="I607" s="56">
        <v>2.5</v>
      </c>
      <c r="J607" s="69"/>
      <c r="K607" s="39">
        <f t="shared" si="11"/>
        <v>0</v>
      </c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67"/>
      <c r="BW607" s="67"/>
      <c r="BX607" s="70"/>
      <c r="BY607" s="70"/>
    </row>
    <row r="608" spans="1:77" x14ac:dyDescent="0.25">
      <c r="A608" s="15">
        <v>31</v>
      </c>
      <c r="B608" s="15"/>
      <c r="C608" s="15"/>
      <c r="D608" s="15"/>
      <c r="E608" s="16">
        <v>62305</v>
      </c>
      <c r="F608" s="17" t="s">
        <v>308</v>
      </c>
      <c r="G608" s="71" t="s">
        <v>737</v>
      </c>
      <c r="H608" s="44">
        <v>1</v>
      </c>
      <c r="I608" s="21">
        <v>3</v>
      </c>
      <c r="J608" s="7"/>
      <c r="K608" s="39">
        <f t="shared" si="11"/>
        <v>0</v>
      </c>
      <c r="BX608" s="3"/>
      <c r="BY608" s="3"/>
    </row>
    <row r="609" spans="1:77" x14ac:dyDescent="0.2">
      <c r="A609" s="15">
        <v>60</v>
      </c>
      <c r="B609" s="15">
        <v>165</v>
      </c>
      <c r="C609" s="15"/>
      <c r="D609" s="15"/>
      <c r="E609" s="16">
        <v>62339</v>
      </c>
      <c r="F609" s="26" t="s">
        <v>1124</v>
      </c>
      <c r="G609" s="71" t="s">
        <v>739</v>
      </c>
      <c r="H609" s="44">
        <v>2</v>
      </c>
      <c r="I609" s="21">
        <v>3.25</v>
      </c>
      <c r="J609" s="7"/>
      <c r="K609" s="39">
        <f t="shared" si="11"/>
        <v>0</v>
      </c>
      <c r="BX609" s="3"/>
      <c r="BY609" s="3"/>
    </row>
    <row r="610" spans="1:77" x14ac:dyDescent="0.25">
      <c r="A610" s="15">
        <v>45</v>
      </c>
      <c r="B610" s="15"/>
      <c r="C610" s="15"/>
      <c r="D610" s="15"/>
      <c r="E610" s="16">
        <v>62358</v>
      </c>
      <c r="F610" s="29" t="s">
        <v>1125</v>
      </c>
      <c r="G610" s="71" t="s">
        <v>740</v>
      </c>
      <c r="H610" s="44">
        <v>2</v>
      </c>
      <c r="I610" s="21">
        <v>4.5</v>
      </c>
      <c r="J610" s="7"/>
      <c r="K610" s="39">
        <f t="shared" si="11"/>
        <v>0</v>
      </c>
      <c r="BX610" s="3"/>
      <c r="BY610" s="3"/>
    </row>
    <row r="611" spans="1:77" x14ac:dyDescent="0.25">
      <c r="A611" s="15">
        <v>44</v>
      </c>
      <c r="B611" s="15"/>
      <c r="C611" s="15"/>
      <c r="D611" s="15"/>
      <c r="E611" s="16">
        <v>62361</v>
      </c>
      <c r="F611" s="17" t="s">
        <v>1126</v>
      </c>
      <c r="G611" s="71" t="s">
        <v>741</v>
      </c>
      <c r="H611" s="44">
        <v>5</v>
      </c>
      <c r="I611" s="21">
        <v>2.25</v>
      </c>
      <c r="J611" s="7"/>
      <c r="K611" s="39">
        <f t="shared" si="11"/>
        <v>0</v>
      </c>
      <c r="BX611" s="3"/>
      <c r="BY611" s="3"/>
    </row>
    <row r="612" spans="1:77" x14ac:dyDescent="0.2">
      <c r="A612" s="15">
        <v>44</v>
      </c>
      <c r="B612" s="15"/>
      <c r="C612" s="15"/>
      <c r="D612" s="15"/>
      <c r="E612" s="16">
        <v>62362</v>
      </c>
      <c r="F612" s="26" t="s">
        <v>309</v>
      </c>
      <c r="G612" s="71" t="s">
        <v>742</v>
      </c>
      <c r="H612" s="44">
        <v>2</v>
      </c>
      <c r="I612" s="21">
        <v>1.5</v>
      </c>
      <c r="J612" s="7"/>
      <c r="K612" s="39">
        <f t="shared" si="11"/>
        <v>0</v>
      </c>
      <c r="BX612" s="3"/>
      <c r="BY612" s="3"/>
    </row>
    <row r="613" spans="1:77" ht="15" x14ac:dyDescent="0.25">
      <c r="A613" s="27"/>
      <c r="B613" s="20">
        <v>137163</v>
      </c>
      <c r="C613" s="15"/>
      <c r="D613" s="15"/>
      <c r="E613" s="16">
        <v>62369</v>
      </c>
      <c r="F613" s="19" t="s">
        <v>1127</v>
      </c>
      <c r="G613" s="71" t="s">
        <v>743</v>
      </c>
      <c r="H613" s="44">
        <v>5</v>
      </c>
      <c r="I613" s="21">
        <v>3</v>
      </c>
      <c r="J613" s="7"/>
      <c r="K613" s="39">
        <f t="shared" si="11"/>
        <v>0</v>
      </c>
      <c r="BX613" s="3"/>
      <c r="BY613" s="3"/>
    </row>
    <row r="614" spans="1:77" x14ac:dyDescent="0.25">
      <c r="A614" s="15">
        <v>6</v>
      </c>
      <c r="B614" s="15"/>
      <c r="C614" s="15"/>
      <c r="D614" s="15"/>
      <c r="E614" s="16">
        <v>62371</v>
      </c>
      <c r="F614" s="9" t="s">
        <v>310</v>
      </c>
      <c r="G614" s="71" t="s">
        <v>744</v>
      </c>
      <c r="H614" s="44">
        <v>7</v>
      </c>
      <c r="I614" s="21">
        <v>5</v>
      </c>
      <c r="J614" s="7"/>
      <c r="K614" s="39">
        <f t="shared" si="11"/>
        <v>0</v>
      </c>
      <c r="BX614" s="3"/>
      <c r="BY614" s="3"/>
    </row>
    <row r="615" spans="1:77" x14ac:dyDescent="0.2">
      <c r="A615" s="15">
        <v>6</v>
      </c>
      <c r="B615" s="15"/>
      <c r="C615" s="15"/>
      <c r="D615" s="15"/>
      <c r="E615" s="49">
        <v>62372</v>
      </c>
      <c r="F615" s="50" t="s">
        <v>1376</v>
      </c>
      <c r="G615" s="71"/>
      <c r="H615" s="44">
        <v>7</v>
      </c>
      <c r="I615" s="21">
        <v>5.5</v>
      </c>
      <c r="J615" s="7"/>
      <c r="K615" s="39">
        <f t="shared" si="11"/>
        <v>0</v>
      </c>
      <c r="BX615" s="3"/>
      <c r="BY615" s="3"/>
    </row>
    <row r="616" spans="1:77" x14ac:dyDescent="0.25">
      <c r="A616" s="15">
        <v>290</v>
      </c>
      <c r="B616" s="15"/>
      <c r="C616" s="15"/>
      <c r="D616" s="15"/>
      <c r="E616" s="16">
        <v>62382</v>
      </c>
      <c r="F616" s="17" t="s">
        <v>311</v>
      </c>
      <c r="G616" s="71" t="s">
        <v>745</v>
      </c>
      <c r="H616" s="44">
        <v>5</v>
      </c>
      <c r="I616" s="21">
        <v>2.5</v>
      </c>
      <c r="J616" s="7"/>
      <c r="K616" s="39">
        <f t="shared" si="11"/>
        <v>0</v>
      </c>
      <c r="BX616" s="3"/>
      <c r="BY616" s="3"/>
    </row>
    <row r="617" spans="1:77" x14ac:dyDescent="0.2">
      <c r="A617" s="15" t="s">
        <v>1338</v>
      </c>
      <c r="B617" s="15"/>
      <c r="C617" s="15"/>
      <c r="D617" s="15"/>
      <c r="E617" s="16">
        <v>62407</v>
      </c>
      <c r="F617" s="26" t="s">
        <v>312</v>
      </c>
      <c r="G617" s="71" t="s">
        <v>746</v>
      </c>
      <c r="H617" s="44">
        <v>1</v>
      </c>
      <c r="I617" s="21">
        <v>2.75</v>
      </c>
      <c r="J617" s="7"/>
      <c r="K617" s="39">
        <f t="shared" si="11"/>
        <v>0</v>
      </c>
      <c r="BX617" s="3"/>
      <c r="BY617" s="3"/>
    </row>
    <row r="618" spans="1:77" x14ac:dyDescent="0.25">
      <c r="A618" s="15">
        <v>45</v>
      </c>
      <c r="B618" s="15"/>
      <c r="C618" s="15">
        <v>60</v>
      </c>
      <c r="D618" s="15"/>
      <c r="E618" s="16">
        <v>62414</v>
      </c>
      <c r="F618" s="29" t="s">
        <v>313</v>
      </c>
      <c r="G618" s="71" t="s">
        <v>747</v>
      </c>
      <c r="H618" s="44">
        <v>2</v>
      </c>
      <c r="I618" s="21">
        <v>3.5</v>
      </c>
      <c r="J618" s="7"/>
      <c r="K618" s="39">
        <f t="shared" si="11"/>
        <v>0</v>
      </c>
      <c r="BX618" s="3"/>
      <c r="BY618" s="3"/>
    </row>
    <row r="619" spans="1:77" x14ac:dyDescent="0.2">
      <c r="A619" s="54">
        <v>4</v>
      </c>
      <c r="B619" s="54"/>
      <c r="C619" s="54"/>
      <c r="D619" s="54"/>
      <c r="E619" s="49">
        <v>62415</v>
      </c>
      <c r="F619" s="50" t="s">
        <v>2183</v>
      </c>
      <c r="G619" s="55" t="s">
        <v>2184</v>
      </c>
      <c r="H619" s="65">
        <v>2</v>
      </c>
      <c r="I619" s="56">
        <v>3.5</v>
      </c>
      <c r="J619" s="69"/>
      <c r="K619" s="39">
        <f t="shared" si="11"/>
        <v>0</v>
      </c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67"/>
      <c r="BH619" s="67"/>
      <c r="BI619" s="67"/>
      <c r="BJ619" s="67"/>
      <c r="BK619" s="67"/>
      <c r="BL619" s="67"/>
      <c r="BM619" s="67"/>
      <c r="BN619" s="67"/>
      <c r="BO619" s="67"/>
      <c r="BP619" s="67"/>
      <c r="BQ619" s="67"/>
      <c r="BR619" s="67"/>
      <c r="BS619" s="67"/>
      <c r="BT619" s="67"/>
      <c r="BU619" s="67"/>
      <c r="BV619" s="67"/>
      <c r="BW619" s="67"/>
      <c r="BX619" s="70"/>
      <c r="BY619" s="70"/>
    </row>
    <row r="620" spans="1:77" x14ac:dyDescent="0.2">
      <c r="A620" s="54">
        <v>290</v>
      </c>
      <c r="B620" s="54"/>
      <c r="C620" s="54"/>
      <c r="D620" s="54"/>
      <c r="E620" s="49">
        <v>62416</v>
      </c>
      <c r="F620" s="50" t="s">
        <v>2332</v>
      </c>
      <c r="G620" s="55" t="s">
        <v>2333</v>
      </c>
      <c r="H620" s="65">
        <v>1</v>
      </c>
      <c r="I620" s="56">
        <v>4.5</v>
      </c>
      <c r="J620" s="69"/>
      <c r="K620" s="39">
        <f t="shared" si="11"/>
        <v>0</v>
      </c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  <c r="BJ620" s="67"/>
      <c r="BK620" s="67"/>
      <c r="BL620" s="67"/>
      <c r="BM620" s="67"/>
      <c r="BN620" s="67"/>
      <c r="BO620" s="67"/>
      <c r="BP620" s="67"/>
      <c r="BQ620" s="67"/>
      <c r="BR620" s="67"/>
      <c r="BS620" s="67"/>
      <c r="BT620" s="67"/>
      <c r="BU620" s="67"/>
      <c r="BV620" s="67"/>
      <c r="BW620" s="67"/>
      <c r="BX620" s="70"/>
      <c r="BY620" s="70"/>
    </row>
    <row r="621" spans="1:77" x14ac:dyDescent="0.25">
      <c r="A621" s="15">
        <v>131</v>
      </c>
      <c r="B621" s="15"/>
      <c r="C621" s="15"/>
      <c r="D621" s="15"/>
      <c r="E621" s="16">
        <v>62429</v>
      </c>
      <c r="F621" s="19" t="s">
        <v>1128</v>
      </c>
      <c r="G621" s="71" t="s">
        <v>1319</v>
      </c>
      <c r="H621" s="44">
        <v>1</v>
      </c>
      <c r="I621" s="21">
        <v>5.75</v>
      </c>
      <c r="J621" s="7"/>
      <c r="K621" s="39">
        <f t="shared" si="11"/>
        <v>0</v>
      </c>
      <c r="BX621" s="3"/>
      <c r="BY621" s="3"/>
    </row>
    <row r="622" spans="1:77" x14ac:dyDescent="0.25">
      <c r="A622" s="15">
        <v>44</v>
      </c>
      <c r="B622" s="15"/>
      <c r="C622" s="15"/>
      <c r="D622" s="15"/>
      <c r="E622" s="16">
        <v>62431</v>
      </c>
      <c r="F622" s="17" t="s">
        <v>1129</v>
      </c>
      <c r="G622" s="71" t="s">
        <v>748</v>
      </c>
      <c r="H622" s="44">
        <v>5</v>
      </c>
      <c r="I622" s="21">
        <v>2.25</v>
      </c>
      <c r="J622" s="7"/>
      <c r="K622" s="39">
        <f t="shared" si="11"/>
        <v>0</v>
      </c>
      <c r="BX622" s="3"/>
      <c r="BY622" s="3"/>
    </row>
    <row r="623" spans="1:77" x14ac:dyDescent="0.2">
      <c r="A623" s="54">
        <v>289</v>
      </c>
      <c r="B623" s="54"/>
      <c r="C623" s="54"/>
      <c r="D623" s="54"/>
      <c r="E623" s="49">
        <v>62455</v>
      </c>
      <c r="F623" s="50" t="s">
        <v>2334</v>
      </c>
      <c r="G623" s="55" t="s">
        <v>2335</v>
      </c>
      <c r="H623" s="65">
        <v>1</v>
      </c>
      <c r="I623" s="56">
        <v>3.75</v>
      </c>
      <c r="J623" s="69"/>
      <c r="K623" s="39">
        <f t="shared" si="11"/>
        <v>0</v>
      </c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  <c r="BJ623" s="67"/>
      <c r="BK623" s="67"/>
      <c r="BL623" s="67"/>
      <c r="BM623" s="67"/>
      <c r="BN623" s="67"/>
      <c r="BO623" s="67"/>
      <c r="BP623" s="67"/>
      <c r="BQ623" s="67"/>
      <c r="BR623" s="67"/>
      <c r="BS623" s="67"/>
      <c r="BT623" s="67"/>
      <c r="BU623" s="67"/>
      <c r="BV623" s="67"/>
      <c r="BW623" s="67"/>
      <c r="BX623" s="70"/>
      <c r="BY623" s="70"/>
    </row>
    <row r="624" spans="1:77" x14ac:dyDescent="0.25">
      <c r="A624" s="15">
        <v>148</v>
      </c>
      <c r="B624" s="15"/>
      <c r="C624" s="15"/>
      <c r="D624" s="15"/>
      <c r="E624" s="16">
        <v>62464</v>
      </c>
      <c r="F624" s="17" t="s">
        <v>314</v>
      </c>
      <c r="G624" s="71" t="s">
        <v>749</v>
      </c>
      <c r="H624" s="44">
        <v>1</v>
      </c>
      <c r="I624" s="21">
        <v>4</v>
      </c>
      <c r="J624" s="7"/>
      <c r="K624" s="39">
        <f t="shared" si="11"/>
        <v>0</v>
      </c>
      <c r="BX624" s="3"/>
      <c r="BY624" s="3"/>
    </row>
    <row r="625" spans="1:77" x14ac:dyDescent="0.25">
      <c r="A625" s="15">
        <v>249</v>
      </c>
      <c r="B625" s="15"/>
      <c r="C625" s="15"/>
      <c r="D625" s="15"/>
      <c r="E625" s="16">
        <v>62465</v>
      </c>
      <c r="F625" s="17" t="s">
        <v>1130</v>
      </c>
      <c r="G625" s="71" t="s">
        <v>750</v>
      </c>
      <c r="H625" s="44">
        <v>1</v>
      </c>
      <c r="I625" s="21">
        <v>5</v>
      </c>
      <c r="J625" s="7"/>
      <c r="K625" s="39">
        <f t="shared" si="11"/>
        <v>0</v>
      </c>
      <c r="BX625" s="3"/>
      <c r="BY625" s="3"/>
    </row>
    <row r="626" spans="1:77" x14ac:dyDescent="0.25">
      <c r="A626" s="15">
        <v>313</v>
      </c>
      <c r="B626" s="15"/>
      <c r="C626" s="15"/>
      <c r="D626" s="15"/>
      <c r="E626" s="16">
        <v>62468</v>
      </c>
      <c r="F626" s="19" t="s">
        <v>1131</v>
      </c>
      <c r="G626" s="71" t="s">
        <v>751</v>
      </c>
      <c r="H626" s="44">
        <v>4</v>
      </c>
      <c r="I626" s="21">
        <v>2.75</v>
      </c>
      <c r="J626" s="7"/>
      <c r="K626" s="39">
        <f t="shared" si="11"/>
        <v>0</v>
      </c>
      <c r="BX626" s="3"/>
      <c r="BY626" s="3"/>
    </row>
    <row r="627" spans="1:77" x14ac:dyDescent="0.25">
      <c r="A627" s="15">
        <v>311</v>
      </c>
      <c r="B627" s="15"/>
      <c r="C627" s="15"/>
      <c r="D627" s="15"/>
      <c r="E627" s="16">
        <v>62477</v>
      </c>
      <c r="F627" s="19" t="s">
        <v>1390</v>
      </c>
      <c r="G627" s="71"/>
      <c r="H627" s="44">
        <v>6</v>
      </c>
      <c r="I627" s="21">
        <v>2.75</v>
      </c>
      <c r="J627" s="7"/>
      <c r="K627" s="39">
        <f t="shared" si="11"/>
        <v>0</v>
      </c>
      <c r="BX627" s="3"/>
      <c r="BY627" s="3"/>
    </row>
    <row r="628" spans="1:77" x14ac:dyDescent="0.25">
      <c r="A628" s="15">
        <v>36</v>
      </c>
      <c r="B628" s="15"/>
      <c r="C628" s="15">
        <v>48</v>
      </c>
      <c r="D628" s="15"/>
      <c r="E628" s="16">
        <v>62498</v>
      </c>
      <c r="F628" s="9" t="s">
        <v>1132</v>
      </c>
      <c r="G628" s="71" t="s">
        <v>752</v>
      </c>
      <c r="H628" s="44">
        <v>12</v>
      </c>
      <c r="I628" s="21">
        <v>3.25</v>
      </c>
      <c r="J628" s="7"/>
      <c r="K628" s="39">
        <f t="shared" si="11"/>
        <v>0</v>
      </c>
      <c r="BX628" s="3"/>
      <c r="BY628" s="3"/>
    </row>
    <row r="629" spans="1:77" x14ac:dyDescent="0.25">
      <c r="A629" s="15">
        <v>58</v>
      </c>
      <c r="B629" s="15"/>
      <c r="C629" s="15"/>
      <c r="D629" s="15"/>
      <c r="E629" s="16">
        <v>62539</v>
      </c>
      <c r="F629" s="9" t="s">
        <v>315</v>
      </c>
      <c r="G629" s="25" t="s">
        <v>988</v>
      </c>
      <c r="H629" s="42">
        <v>1</v>
      </c>
      <c r="I629" s="21">
        <v>2.75</v>
      </c>
      <c r="J629" s="7"/>
      <c r="K629" s="39">
        <f t="shared" si="11"/>
        <v>0</v>
      </c>
      <c r="BX629" s="3"/>
      <c r="BY629" s="3"/>
    </row>
    <row r="630" spans="1:77" x14ac:dyDescent="0.2">
      <c r="A630" s="15">
        <v>6</v>
      </c>
      <c r="B630" s="15"/>
      <c r="C630" s="15"/>
      <c r="D630" s="15"/>
      <c r="E630" s="49">
        <v>62554</v>
      </c>
      <c r="F630" s="50" t="s">
        <v>1377</v>
      </c>
      <c r="G630" s="25"/>
      <c r="H630" s="42">
        <v>6</v>
      </c>
      <c r="I630" s="21">
        <v>3</v>
      </c>
      <c r="J630" s="7"/>
      <c r="K630" s="39">
        <f t="shared" si="11"/>
        <v>0</v>
      </c>
      <c r="BX630" s="3"/>
      <c r="BY630" s="3"/>
    </row>
    <row r="631" spans="1:77" x14ac:dyDescent="0.2">
      <c r="A631" s="15">
        <v>6</v>
      </c>
      <c r="B631" s="15"/>
      <c r="C631" s="15"/>
      <c r="D631" s="15"/>
      <c r="E631" s="49">
        <v>62555</v>
      </c>
      <c r="F631" s="50" t="s">
        <v>1378</v>
      </c>
      <c r="G631" s="25"/>
      <c r="H631" s="42">
        <v>2</v>
      </c>
      <c r="I631" s="21">
        <v>6.5</v>
      </c>
      <c r="J631" s="7"/>
      <c r="K631" s="39">
        <f t="shared" si="11"/>
        <v>0</v>
      </c>
      <c r="BX631" s="3"/>
      <c r="BY631" s="3"/>
    </row>
    <row r="632" spans="1:77" x14ac:dyDescent="0.2">
      <c r="A632" s="54">
        <v>6</v>
      </c>
      <c r="B632" s="54"/>
      <c r="C632" s="54"/>
      <c r="D632" s="54"/>
      <c r="E632" s="49">
        <v>62557</v>
      </c>
      <c r="F632" s="50" t="s">
        <v>1463</v>
      </c>
      <c r="G632" s="55" t="s">
        <v>1464</v>
      </c>
      <c r="H632" s="65">
        <v>5</v>
      </c>
      <c r="I632" s="56">
        <v>14.5</v>
      </c>
      <c r="J632" s="7"/>
      <c r="K632" s="39">
        <f t="shared" si="11"/>
        <v>0</v>
      </c>
      <c r="L632" s="2"/>
      <c r="BX632" s="3"/>
      <c r="BY632" s="3"/>
    </row>
    <row r="633" spans="1:77" x14ac:dyDescent="0.2">
      <c r="A633" s="15">
        <v>310</v>
      </c>
      <c r="B633" s="15">
        <v>127</v>
      </c>
      <c r="C633" s="15"/>
      <c r="D633" s="15"/>
      <c r="E633" s="49">
        <v>62568</v>
      </c>
      <c r="F633" s="50" t="s">
        <v>1391</v>
      </c>
      <c r="G633" s="25"/>
      <c r="H633" s="42">
        <v>13</v>
      </c>
      <c r="I633" s="21">
        <v>2</v>
      </c>
      <c r="J633" s="7"/>
      <c r="K633" s="39">
        <f t="shared" si="11"/>
        <v>0</v>
      </c>
      <c r="BX633" s="3"/>
      <c r="BY633" s="3"/>
    </row>
    <row r="634" spans="1:77" x14ac:dyDescent="0.25">
      <c r="A634" s="20">
        <v>36186</v>
      </c>
      <c r="B634" s="15"/>
      <c r="C634" s="15"/>
      <c r="D634" s="15"/>
      <c r="E634" s="16">
        <v>62578</v>
      </c>
      <c r="F634" s="19" t="s">
        <v>1133</v>
      </c>
      <c r="G634" s="71" t="s">
        <v>753</v>
      </c>
      <c r="H634" s="44">
        <v>16</v>
      </c>
      <c r="I634" s="21">
        <v>3.75</v>
      </c>
      <c r="J634" s="7"/>
      <c r="K634" s="39">
        <f t="shared" si="11"/>
        <v>0</v>
      </c>
      <c r="BX634" s="3"/>
      <c r="BY634" s="3"/>
    </row>
    <row r="635" spans="1:77" x14ac:dyDescent="0.25">
      <c r="A635" s="20">
        <v>184311</v>
      </c>
      <c r="B635" s="15"/>
      <c r="C635" s="15"/>
      <c r="D635" s="15"/>
      <c r="E635" s="16">
        <v>62579</v>
      </c>
      <c r="F635" s="19" t="s">
        <v>1134</v>
      </c>
      <c r="G635" s="71" t="s">
        <v>754</v>
      </c>
      <c r="H635" s="44">
        <v>13</v>
      </c>
      <c r="I635" s="21">
        <v>3.75</v>
      </c>
      <c r="J635" s="7"/>
      <c r="K635" s="39">
        <f t="shared" si="11"/>
        <v>0</v>
      </c>
      <c r="BX635" s="3"/>
      <c r="BY635" s="3"/>
    </row>
    <row r="636" spans="1:77" x14ac:dyDescent="0.2">
      <c r="A636" s="15">
        <v>36</v>
      </c>
      <c r="B636" s="15"/>
      <c r="C636" s="15"/>
      <c r="D636" s="15"/>
      <c r="E636" s="16">
        <v>62606</v>
      </c>
      <c r="F636" s="26" t="s">
        <v>1135</v>
      </c>
      <c r="G636" s="71" t="s">
        <v>755</v>
      </c>
      <c r="H636" s="44">
        <v>1</v>
      </c>
      <c r="I636" s="21">
        <v>2</v>
      </c>
      <c r="J636" s="7"/>
      <c r="K636" s="39">
        <f t="shared" si="11"/>
        <v>0</v>
      </c>
      <c r="BX636" s="3"/>
      <c r="BY636" s="3"/>
    </row>
    <row r="637" spans="1:77" x14ac:dyDescent="0.25">
      <c r="A637" s="15">
        <v>33</v>
      </c>
      <c r="B637" s="15"/>
      <c r="C637" s="15"/>
      <c r="D637" s="15"/>
      <c r="E637" s="16">
        <v>62615</v>
      </c>
      <c r="F637" s="19" t="s">
        <v>1136</v>
      </c>
      <c r="G637" s="71" t="s">
        <v>756</v>
      </c>
      <c r="H637" s="44">
        <v>1</v>
      </c>
      <c r="I637" s="21">
        <v>2</v>
      </c>
      <c r="J637" s="7"/>
      <c r="K637" s="39">
        <f t="shared" si="11"/>
        <v>0</v>
      </c>
      <c r="BX637" s="3"/>
      <c r="BY637" s="3"/>
    </row>
    <row r="638" spans="1:77" x14ac:dyDescent="0.25">
      <c r="A638" s="15">
        <v>289</v>
      </c>
      <c r="B638" s="15"/>
      <c r="C638" s="15"/>
      <c r="D638" s="15"/>
      <c r="E638" s="16">
        <v>62638</v>
      </c>
      <c r="F638" s="19" t="s">
        <v>1137</v>
      </c>
      <c r="G638" s="71" t="s">
        <v>757</v>
      </c>
      <c r="H638" s="44">
        <v>1</v>
      </c>
      <c r="I638" s="21">
        <v>3.25</v>
      </c>
      <c r="J638" s="7"/>
      <c r="K638" s="39">
        <f t="shared" si="11"/>
        <v>0</v>
      </c>
      <c r="BX638" s="3"/>
      <c r="BY638" s="3"/>
    </row>
    <row r="639" spans="1:77" x14ac:dyDescent="0.25">
      <c r="A639" s="15">
        <v>289</v>
      </c>
      <c r="B639" s="15"/>
      <c r="C639" s="15"/>
      <c r="D639" s="15"/>
      <c r="E639" s="16">
        <v>62639</v>
      </c>
      <c r="F639" s="19" t="s">
        <v>1138</v>
      </c>
      <c r="G639" s="71" t="s">
        <v>758</v>
      </c>
      <c r="H639" s="44">
        <v>1</v>
      </c>
      <c r="I639" s="21">
        <v>2</v>
      </c>
      <c r="J639" s="7"/>
      <c r="K639" s="39">
        <f t="shared" si="11"/>
        <v>0</v>
      </c>
      <c r="BX639" s="3"/>
      <c r="BY639" s="3"/>
    </row>
    <row r="640" spans="1:77" x14ac:dyDescent="0.2">
      <c r="A640" s="15">
        <v>4</v>
      </c>
      <c r="B640" s="15"/>
      <c r="C640" s="15"/>
      <c r="D640" s="15"/>
      <c r="E640" s="49">
        <v>62640</v>
      </c>
      <c r="F640" s="50" t="s">
        <v>1379</v>
      </c>
      <c r="G640" s="71"/>
      <c r="H640" s="44">
        <v>5</v>
      </c>
      <c r="I640" s="21">
        <v>4.75</v>
      </c>
      <c r="J640" s="7"/>
      <c r="K640" s="39">
        <f t="shared" si="11"/>
        <v>0</v>
      </c>
      <c r="BX640" s="3"/>
      <c r="BY640" s="3"/>
    </row>
    <row r="641" spans="1:77" x14ac:dyDescent="0.25">
      <c r="A641" s="15">
        <v>256</v>
      </c>
      <c r="B641" s="15"/>
      <c r="C641" s="15"/>
      <c r="D641" s="15"/>
      <c r="E641" s="16">
        <v>62668</v>
      </c>
      <c r="F641" s="9" t="s">
        <v>316</v>
      </c>
      <c r="G641" s="71" t="s">
        <v>759</v>
      </c>
      <c r="H641" s="44">
        <v>12</v>
      </c>
      <c r="I641" s="21">
        <v>3.5</v>
      </c>
      <c r="J641" s="7"/>
      <c r="K641" s="39">
        <f t="shared" si="11"/>
        <v>0</v>
      </c>
      <c r="BX641" s="3"/>
      <c r="BY641" s="3"/>
    </row>
    <row r="642" spans="1:77" x14ac:dyDescent="0.2">
      <c r="A642" s="15">
        <v>5</v>
      </c>
      <c r="B642" s="15"/>
      <c r="C642" s="15"/>
      <c r="D642" s="15"/>
      <c r="E642" s="16">
        <v>62670</v>
      </c>
      <c r="F642" s="26" t="s">
        <v>317</v>
      </c>
      <c r="G642" s="71" t="s">
        <v>760</v>
      </c>
      <c r="H642" s="44">
        <v>7</v>
      </c>
      <c r="I642" s="21">
        <v>2</v>
      </c>
      <c r="J642" s="7"/>
      <c r="K642" s="39">
        <f t="shared" si="11"/>
        <v>0</v>
      </c>
      <c r="BX642" s="3"/>
      <c r="BY642" s="3"/>
    </row>
    <row r="643" spans="1:77" x14ac:dyDescent="0.2">
      <c r="A643" s="54">
        <v>51</v>
      </c>
      <c r="B643" s="54"/>
      <c r="C643" s="54"/>
      <c r="D643" s="54"/>
      <c r="E643" s="49">
        <v>62674</v>
      </c>
      <c r="F643" s="50" t="s">
        <v>1748</v>
      </c>
      <c r="G643" s="55" t="s">
        <v>1749</v>
      </c>
      <c r="H643" s="65">
        <v>2</v>
      </c>
      <c r="I643" s="56">
        <v>5</v>
      </c>
      <c r="J643" s="7"/>
      <c r="K643" s="39">
        <f t="shared" si="11"/>
        <v>0</v>
      </c>
      <c r="L643" s="2"/>
      <c r="BX643" s="3"/>
      <c r="BY643" s="3"/>
    </row>
    <row r="644" spans="1:77" x14ac:dyDescent="0.2">
      <c r="A644" s="15">
        <v>310</v>
      </c>
      <c r="B644" s="15">
        <v>127</v>
      </c>
      <c r="C644" s="15"/>
      <c r="D644" s="15"/>
      <c r="E644" s="16">
        <v>62679</v>
      </c>
      <c r="F644" s="26" t="s">
        <v>1392</v>
      </c>
      <c r="G644" s="71"/>
      <c r="H644" s="44">
        <v>36</v>
      </c>
      <c r="I644" s="21">
        <v>0.75</v>
      </c>
      <c r="J644" s="7"/>
      <c r="K644" s="39">
        <f t="shared" si="11"/>
        <v>0</v>
      </c>
      <c r="BX644" s="3"/>
      <c r="BY644" s="3"/>
    </row>
    <row r="645" spans="1:77" x14ac:dyDescent="0.25">
      <c r="A645" s="15">
        <v>162</v>
      </c>
      <c r="B645" s="15"/>
      <c r="C645" s="15"/>
      <c r="D645" s="15"/>
      <c r="E645" s="16">
        <v>62680</v>
      </c>
      <c r="F645" s="19" t="s">
        <v>1139</v>
      </c>
      <c r="G645" s="71" t="s">
        <v>761</v>
      </c>
      <c r="H645" s="44">
        <v>1</v>
      </c>
      <c r="I645" s="21">
        <v>3</v>
      </c>
      <c r="J645" s="7"/>
      <c r="K645" s="39">
        <f t="shared" si="11"/>
        <v>0</v>
      </c>
      <c r="BX645" s="3"/>
      <c r="BY645" s="3"/>
    </row>
    <row r="646" spans="1:77" x14ac:dyDescent="0.2">
      <c r="A646" s="53">
        <v>5</v>
      </c>
      <c r="B646" s="53"/>
      <c r="C646" s="53"/>
      <c r="D646" s="53"/>
      <c r="E646" s="59">
        <v>62699</v>
      </c>
      <c r="F646" s="51" t="s">
        <v>1549</v>
      </c>
      <c r="G646" s="53" t="s">
        <v>1550</v>
      </c>
      <c r="H646" s="65">
        <v>3</v>
      </c>
      <c r="I646" s="56">
        <v>2</v>
      </c>
      <c r="J646" s="7"/>
      <c r="K646" s="39">
        <f t="shared" si="11"/>
        <v>0</v>
      </c>
      <c r="L646" s="2"/>
      <c r="BX646" s="3"/>
      <c r="BY646" s="3"/>
    </row>
    <row r="647" spans="1:77" x14ac:dyDescent="0.25">
      <c r="A647" s="15">
        <v>120</v>
      </c>
      <c r="B647" s="15"/>
      <c r="C647" s="15"/>
      <c r="D647" s="15"/>
      <c r="E647" s="16">
        <v>63047</v>
      </c>
      <c r="F647" s="29" t="s">
        <v>318</v>
      </c>
      <c r="G647" s="71" t="s">
        <v>762</v>
      </c>
      <c r="H647" s="44">
        <v>1</v>
      </c>
      <c r="I647" s="21">
        <v>1</v>
      </c>
      <c r="J647" s="7"/>
      <c r="K647" s="39">
        <f t="shared" si="11"/>
        <v>0</v>
      </c>
      <c r="BX647" s="3"/>
      <c r="BY647" s="3"/>
    </row>
    <row r="648" spans="1:77" x14ac:dyDescent="0.2">
      <c r="A648" s="54">
        <v>312</v>
      </c>
      <c r="B648" s="54"/>
      <c r="C648" s="54"/>
      <c r="D648" s="54"/>
      <c r="E648" s="49">
        <v>63143</v>
      </c>
      <c r="F648" s="51" t="s">
        <v>2336</v>
      </c>
      <c r="G648" s="55" t="s">
        <v>2337</v>
      </c>
      <c r="H648" s="65">
        <v>1</v>
      </c>
      <c r="I648" s="56">
        <v>3.75</v>
      </c>
      <c r="J648" s="69"/>
      <c r="K648" s="39">
        <f t="shared" si="11"/>
        <v>0</v>
      </c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  <c r="BO648" s="67"/>
      <c r="BP648" s="67"/>
      <c r="BQ648" s="67"/>
      <c r="BR648" s="67"/>
      <c r="BS648" s="67"/>
      <c r="BT648" s="67"/>
      <c r="BU648" s="67"/>
      <c r="BV648" s="67"/>
      <c r="BW648" s="67"/>
      <c r="BX648" s="70"/>
      <c r="BY648" s="70"/>
    </row>
    <row r="649" spans="1:77" x14ac:dyDescent="0.25">
      <c r="A649" s="15">
        <v>147</v>
      </c>
      <c r="B649" s="15"/>
      <c r="C649" s="15"/>
      <c r="D649" s="15"/>
      <c r="E649" s="16">
        <v>63283</v>
      </c>
      <c r="F649" s="17" t="s">
        <v>319</v>
      </c>
      <c r="G649" s="71" t="s">
        <v>763</v>
      </c>
      <c r="H649" s="44">
        <v>1</v>
      </c>
      <c r="I649" s="21">
        <v>4.25</v>
      </c>
      <c r="J649" s="7"/>
      <c r="K649" s="39">
        <f t="shared" si="11"/>
        <v>0</v>
      </c>
      <c r="BX649" s="3"/>
      <c r="BY649" s="3"/>
    </row>
    <row r="650" spans="1:77" x14ac:dyDescent="0.2">
      <c r="A650" s="54">
        <v>120</v>
      </c>
      <c r="B650" s="54"/>
      <c r="C650" s="54"/>
      <c r="D650" s="54"/>
      <c r="E650" s="49">
        <v>63318</v>
      </c>
      <c r="F650" s="50" t="s">
        <v>1453</v>
      </c>
      <c r="G650" s="55" t="s">
        <v>1454</v>
      </c>
      <c r="H650" s="65">
        <v>6</v>
      </c>
      <c r="I650" s="56">
        <v>2</v>
      </c>
      <c r="J650" s="7"/>
      <c r="K650" s="39">
        <f t="shared" si="11"/>
        <v>0</v>
      </c>
      <c r="L650" s="2"/>
      <c r="BX650" s="3"/>
      <c r="BY650" s="3"/>
    </row>
    <row r="651" spans="1:77" x14ac:dyDescent="0.25">
      <c r="A651" s="15">
        <v>148</v>
      </c>
      <c r="B651" s="15"/>
      <c r="C651" s="15"/>
      <c r="D651" s="15"/>
      <c r="E651" s="16">
        <v>63359</v>
      </c>
      <c r="F651" s="17" t="s">
        <v>320</v>
      </c>
      <c r="G651" s="71" t="s">
        <v>764</v>
      </c>
      <c r="H651" s="44">
        <v>7</v>
      </c>
      <c r="I651" s="21">
        <v>4.25</v>
      </c>
      <c r="J651" s="7"/>
      <c r="K651" s="39">
        <f t="shared" si="11"/>
        <v>0</v>
      </c>
      <c r="BX651" s="3"/>
      <c r="BY651" s="3"/>
    </row>
    <row r="652" spans="1:77" x14ac:dyDescent="0.2">
      <c r="A652" s="54">
        <v>147</v>
      </c>
      <c r="B652" s="54"/>
      <c r="C652" s="54"/>
      <c r="D652" s="54"/>
      <c r="E652" s="49">
        <v>63367</v>
      </c>
      <c r="F652" s="50" t="s">
        <v>2045</v>
      </c>
      <c r="G652" s="55" t="s">
        <v>2046</v>
      </c>
      <c r="H652" s="65">
        <v>3</v>
      </c>
      <c r="I652" s="56">
        <v>3.75</v>
      </c>
      <c r="J652" s="69"/>
      <c r="K652" s="39">
        <f t="shared" si="11"/>
        <v>0</v>
      </c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  <c r="BO652" s="67"/>
      <c r="BP652" s="67"/>
      <c r="BQ652" s="67"/>
      <c r="BR652" s="67"/>
      <c r="BS652" s="67"/>
      <c r="BT652" s="67"/>
      <c r="BU652" s="67"/>
      <c r="BV652" s="67"/>
      <c r="BW652" s="67"/>
      <c r="BX652" s="70"/>
      <c r="BY652" s="70"/>
    </row>
    <row r="653" spans="1:77" x14ac:dyDescent="0.2">
      <c r="A653" s="54">
        <v>148</v>
      </c>
      <c r="B653" s="54"/>
      <c r="C653" s="54"/>
      <c r="D653" s="54"/>
      <c r="E653" s="49">
        <v>63377</v>
      </c>
      <c r="F653" s="50" t="s">
        <v>2185</v>
      </c>
      <c r="G653" s="55" t="s">
        <v>2186</v>
      </c>
      <c r="H653" s="65">
        <v>2</v>
      </c>
      <c r="I653" s="56">
        <v>3.75</v>
      </c>
      <c r="J653" s="69"/>
      <c r="K653" s="39">
        <f t="shared" si="11"/>
        <v>0</v>
      </c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67"/>
      <c r="BW653" s="67"/>
      <c r="BX653" s="70"/>
      <c r="BY653" s="70"/>
    </row>
    <row r="654" spans="1:77" x14ac:dyDescent="0.2">
      <c r="A654" s="54">
        <v>156</v>
      </c>
      <c r="B654" s="54"/>
      <c r="C654" s="54"/>
      <c r="D654" s="54"/>
      <c r="E654" s="49">
        <v>63396</v>
      </c>
      <c r="F654" s="50" t="s">
        <v>2187</v>
      </c>
      <c r="G654" s="55" t="s">
        <v>2188</v>
      </c>
      <c r="H654" s="65">
        <v>2</v>
      </c>
      <c r="I654" s="56">
        <v>3</v>
      </c>
      <c r="J654" s="69"/>
      <c r="K654" s="39">
        <f t="shared" si="11"/>
        <v>0</v>
      </c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  <c r="BO654" s="67"/>
      <c r="BP654" s="67"/>
      <c r="BQ654" s="67"/>
      <c r="BR654" s="67"/>
      <c r="BS654" s="67"/>
      <c r="BT654" s="67"/>
      <c r="BU654" s="67"/>
      <c r="BV654" s="67"/>
      <c r="BW654" s="67"/>
      <c r="BX654" s="70"/>
      <c r="BY654" s="70"/>
    </row>
    <row r="655" spans="1:77" x14ac:dyDescent="0.2">
      <c r="A655" s="54">
        <v>156</v>
      </c>
      <c r="B655" s="54"/>
      <c r="C655" s="54"/>
      <c r="D655" s="54"/>
      <c r="E655" s="49">
        <v>63398</v>
      </c>
      <c r="F655" s="50" t="s">
        <v>2189</v>
      </c>
      <c r="G655" s="55" t="s">
        <v>2190</v>
      </c>
      <c r="H655" s="65">
        <v>2</v>
      </c>
      <c r="I655" s="56">
        <v>3</v>
      </c>
      <c r="J655" s="69"/>
      <c r="K655" s="39">
        <f t="shared" si="11"/>
        <v>0</v>
      </c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  <c r="BO655" s="67"/>
      <c r="BP655" s="67"/>
      <c r="BQ655" s="67"/>
      <c r="BR655" s="67"/>
      <c r="BS655" s="67"/>
      <c r="BT655" s="67"/>
      <c r="BU655" s="67"/>
      <c r="BV655" s="67"/>
      <c r="BW655" s="67"/>
      <c r="BX655" s="70"/>
      <c r="BY655" s="70"/>
    </row>
    <row r="656" spans="1:77" x14ac:dyDescent="0.25">
      <c r="A656" s="15">
        <v>159</v>
      </c>
      <c r="B656" s="15"/>
      <c r="C656" s="15"/>
      <c r="D656" s="15"/>
      <c r="E656" s="16">
        <v>63414</v>
      </c>
      <c r="F656" s="17" t="s">
        <v>1393</v>
      </c>
      <c r="G656" s="71"/>
      <c r="H656" s="44">
        <v>3</v>
      </c>
      <c r="I656" s="21">
        <v>5.25</v>
      </c>
      <c r="J656" s="7"/>
      <c r="K656" s="39">
        <f t="shared" si="11"/>
        <v>0</v>
      </c>
      <c r="BX656" s="3"/>
      <c r="BY656" s="3"/>
    </row>
    <row r="657" spans="1:77" x14ac:dyDescent="0.25">
      <c r="A657" s="15">
        <v>157</v>
      </c>
      <c r="B657" s="15"/>
      <c r="C657" s="15"/>
      <c r="D657" s="15"/>
      <c r="E657" s="16">
        <v>63422</v>
      </c>
      <c r="F657" s="17" t="s">
        <v>321</v>
      </c>
      <c r="G657" s="71" t="s">
        <v>765</v>
      </c>
      <c r="H657" s="44">
        <v>1</v>
      </c>
      <c r="I657" s="21">
        <v>5</v>
      </c>
      <c r="J657" s="7"/>
      <c r="K657" s="39">
        <f t="shared" si="11"/>
        <v>0</v>
      </c>
      <c r="BX657" s="3"/>
      <c r="BY657" s="3"/>
    </row>
    <row r="658" spans="1:77" x14ac:dyDescent="0.2">
      <c r="A658" s="54">
        <v>236</v>
      </c>
      <c r="B658" s="54"/>
      <c r="C658" s="54"/>
      <c r="D658" s="54"/>
      <c r="E658" s="49">
        <v>63435</v>
      </c>
      <c r="F658" s="51" t="s">
        <v>1750</v>
      </c>
      <c r="G658" s="55" t="s">
        <v>1751</v>
      </c>
      <c r="H658" s="65">
        <v>2</v>
      </c>
      <c r="I658" s="56">
        <v>11.75</v>
      </c>
      <c r="J658" s="7"/>
      <c r="K658" s="39">
        <f t="shared" si="11"/>
        <v>0</v>
      </c>
      <c r="L658" s="2"/>
      <c r="BX658" s="3"/>
      <c r="BY658" s="3"/>
    </row>
    <row r="659" spans="1:77" x14ac:dyDescent="0.2">
      <c r="A659" s="54">
        <v>157</v>
      </c>
      <c r="B659" s="54"/>
      <c r="C659" s="54"/>
      <c r="D659" s="54"/>
      <c r="E659" s="49">
        <v>63535</v>
      </c>
      <c r="F659" s="50" t="s">
        <v>2191</v>
      </c>
      <c r="G659" s="55" t="s">
        <v>2192</v>
      </c>
      <c r="H659" s="65">
        <v>2</v>
      </c>
      <c r="I659" s="56">
        <v>4.25</v>
      </c>
      <c r="J659" s="69"/>
      <c r="K659" s="39">
        <f t="shared" si="11"/>
        <v>0</v>
      </c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67"/>
      <c r="BW659" s="67"/>
      <c r="BX659" s="70"/>
      <c r="BY659" s="70"/>
    </row>
    <row r="660" spans="1:77" x14ac:dyDescent="0.2">
      <c r="A660" s="15">
        <v>144</v>
      </c>
      <c r="B660" s="15"/>
      <c r="C660" s="15"/>
      <c r="D660" s="15"/>
      <c r="E660" s="16">
        <v>63539</v>
      </c>
      <c r="F660" s="29" t="s">
        <v>1352</v>
      </c>
      <c r="G660" s="14" t="s">
        <v>993</v>
      </c>
      <c r="H660" s="47">
        <v>5</v>
      </c>
      <c r="I660" s="21">
        <v>3</v>
      </c>
      <c r="J660" s="7"/>
      <c r="K660" s="39">
        <f t="shared" ref="K660:K714" si="12">SUM(I660*J660)</f>
        <v>0</v>
      </c>
      <c r="BX660" s="3"/>
      <c r="BY660" s="3"/>
    </row>
    <row r="661" spans="1:77" x14ac:dyDescent="0.2">
      <c r="A661" s="54">
        <v>149</v>
      </c>
      <c r="B661" s="54"/>
      <c r="C661" s="54"/>
      <c r="D661" s="54"/>
      <c r="E661" s="49">
        <v>63571</v>
      </c>
      <c r="F661" s="50" t="s">
        <v>2338</v>
      </c>
      <c r="G661" s="55" t="s">
        <v>2339</v>
      </c>
      <c r="H661" s="65">
        <v>1</v>
      </c>
      <c r="I661" s="56">
        <v>3.5</v>
      </c>
      <c r="J661" s="69"/>
      <c r="K661" s="39">
        <f t="shared" si="12"/>
        <v>0</v>
      </c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67"/>
      <c r="BW661" s="67"/>
      <c r="BX661" s="70"/>
      <c r="BY661" s="70"/>
    </row>
    <row r="662" spans="1:77" x14ac:dyDescent="0.2">
      <c r="A662" s="54">
        <v>162</v>
      </c>
      <c r="B662" s="54"/>
      <c r="C662" s="54"/>
      <c r="D662" s="54"/>
      <c r="E662" s="49">
        <v>63635</v>
      </c>
      <c r="F662" s="50" t="s">
        <v>1551</v>
      </c>
      <c r="G662" s="55" t="s">
        <v>1552</v>
      </c>
      <c r="H662" s="65">
        <v>3</v>
      </c>
      <c r="I662" s="56">
        <v>2.75</v>
      </c>
      <c r="J662" s="7"/>
      <c r="K662" s="39">
        <f t="shared" si="12"/>
        <v>0</v>
      </c>
      <c r="L662" s="2"/>
      <c r="BX662" s="3"/>
      <c r="BY662" s="3"/>
    </row>
    <row r="663" spans="1:77" x14ac:dyDescent="0.2">
      <c r="A663" s="54">
        <v>23</v>
      </c>
      <c r="B663" s="54"/>
      <c r="C663" s="54"/>
      <c r="D663" s="54"/>
      <c r="E663" s="49">
        <v>64024</v>
      </c>
      <c r="F663" s="51" t="s">
        <v>1415</v>
      </c>
      <c r="G663" s="55" t="s">
        <v>1416</v>
      </c>
      <c r="H663" s="65">
        <v>30</v>
      </c>
      <c r="I663" s="56">
        <v>1.5</v>
      </c>
      <c r="J663" s="7"/>
      <c r="K663" s="39">
        <f t="shared" si="12"/>
        <v>0</v>
      </c>
      <c r="L663" s="2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3"/>
      <c r="BY663" s="3"/>
    </row>
    <row r="664" spans="1:77" x14ac:dyDescent="0.25">
      <c r="A664" s="15">
        <v>200</v>
      </c>
      <c r="B664" s="15">
        <v>118</v>
      </c>
      <c r="C664" s="15"/>
      <c r="D664" s="15"/>
      <c r="E664" s="16">
        <v>64264</v>
      </c>
      <c r="F664" s="17" t="s">
        <v>1140</v>
      </c>
      <c r="G664" s="71" t="s">
        <v>766</v>
      </c>
      <c r="H664" s="44">
        <v>6</v>
      </c>
      <c r="I664" s="21">
        <v>2.5</v>
      </c>
      <c r="J664" s="7"/>
      <c r="K664" s="39">
        <f t="shared" si="12"/>
        <v>0</v>
      </c>
      <c r="BX664" s="3"/>
      <c r="BY664" s="3"/>
    </row>
    <row r="665" spans="1:77" x14ac:dyDescent="0.2">
      <c r="A665" s="53"/>
      <c r="B665" s="54">
        <v>109</v>
      </c>
      <c r="C665" s="54"/>
      <c r="D665" s="54"/>
      <c r="E665" s="49">
        <v>65020</v>
      </c>
      <c r="F665" s="51" t="s">
        <v>2193</v>
      </c>
      <c r="G665" s="55" t="s">
        <v>2194</v>
      </c>
      <c r="H665" s="65">
        <v>2</v>
      </c>
      <c r="I665" s="56">
        <v>1.5</v>
      </c>
      <c r="J665" s="69"/>
      <c r="K665" s="39">
        <f t="shared" si="12"/>
        <v>0</v>
      </c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  <c r="BJ665" s="67"/>
      <c r="BK665" s="67"/>
      <c r="BL665" s="67"/>
      <c r="BM665" s="67"/>
      <c r="BN665" s="67"/>
      <c r="BO665" s="67"/>
      <c r="BP665" s="67"/>
      <c r="BQ665" s="67"/>
      <c r="BR665" s="67"/>
      <c r="BS665" s="67"/>
      <c r="BT665" s="67"/>
      <c r="BU665" s="67"/>
      <c r="BV665" s="67"/>
      <c r="BW665" s="67"/>
      <c r="BX665" s="70"/>
      <c r="BY665" s="70"/>
    </row>
    <row r="666" spans="1:77" x14ac:dyDescent="0.2">
      <c r="A666" s="53"/>
      <c r="B666" s="54">
        <v>111</v>
      </c>
      <c r="C666" s="54"/>
      <c r="D666" s="54"/>
      <c r="E666" s="49">
        <v>65021</v>
      </c>
      <c r="F666" s="51" t="s">
        <v>2340</v>
      </c>
      <c r="G666" s="55" t="s">
        <v>2341</v>
      </c>
      <c r="H666" s="65">
        <v>1</v>
      </c>
      <c r="I666" s="56">
        <v>1.5</v>
      </c>
      <c r="J666" s="69"/>
      <c r="K666" s="39">
        <f t="shared" si="12"/>
        <v>0</v>
      </c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  <c r="BJ666" s="67"/>
      <c r="BK666" s="67"/>
      <c r="BL666" s="67"/>
      <c r="BM666" s="67"/>
      <c r="BN666" s="67"/>
      <c r="BO666" s="67"/>
      <c r="BP666" s="67"/>
      <c r="BQ666" s="67"/>
      <c r="BR666" s="67"/>
      <c r="BS666" s="67"/>
      <c r="BT666" s="67"/>
      <c r="BU666" s="67"/>
      <c r="BV666" s="67"/>
      <c r="BW666" s="67"/>
      <c r="BX666" s="70"/>
      <c r="BY666" s="70"/>
    </row>
    <row r="667" spans="1:77" x14ac:dyDescent="0.25">
      <c r="A667" s="15">
        <v>79</v>
      </c>
      <c r="B667" s="15"/>
      <c r="C667" s="15"/>
      <c r="D667" s="15"/>
      <c r="E667" s="16">
        <v>65024</v>
      </c>
      <c r="F667" s="17" t="s">
        <v>1141</v>
      </c>
      <c r="G667" s="71" t="s">
        <v>767</v>
      </c>
      <c r="H667" s="44">
        <v>1</v>
      </c>
      <c r="I667" s="21">
        <v>1.5</v>
      </c>
      <c r="J667" s="7"/>
      <c r="K667" s="39">
        <f t="shared" si="12"/>
        <v>0</v>
      </c>
      <c r="BX667" s="3"/>
      <c r="BY667" s="3"/>
    </row>
    <row r="668" spans="1:77" x14ac:dyDescent="0.2">
      <c r="A668" s="53"/>
      <c r="B668" s="54">
        <v>109</v>
      </c>
      <c r="C668" s="54"/>
      <c r="D668" s="54"/>
      <c r="E668" s="49">
        <v>65098</v>
      </c>
      <c r="F668" s="51" t="s">
        <v>1969</v>
      </c>
      <c r="G668" s="55" t="s">
        <v>1970</v>
      </c>
      <c r="H668" s="65">
        <v>4</v>
      </c>
      <c r="I668" s="56">
        <v>1</v>
      </c>
      <c r="J668" s="69"/>
      <c r="K668" s="39">
        <f t="shared" si="12"/>
        <v>0</v>
      </c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  <c r="BJ668" s="67"/>
      <c r="BK668" s="67"/>
      <c r="BL668" s="67"/>
      <c r="BM668" s="67"/>
      <c r="BN668" s="67"/>
      <c r="BO668" s="67"/>
      <c r="BP668" s="67"/>
      <c r="BQ668" s="67"/>
      <c r="BR668" s="67"/>
      <c r="BS668" s="67"/>
      <c r="BT668" s="67"/>
      <c r="BU668" s="67"/>
      <c r="BV668" s="67"/>
      <c r="BW668" s="67"/>
      <c r="BX668" s="70"/>
      <c r="BY668" s="70"/>
    </row>
    <row r="669" spans="1:77" x14ac:dyDescent="0.25">
      <c r="A669" s="15">
        <v>105</v>
      </c>
      <c r="B669" s="15"/>
      <c r="C669" s="15"/>
      <c r="D669" s="15"/>
      <c r="E669" s="16">
        <v>65167</v>
      </c>
      <c r="F669" s="9" t="s">
        <v>1142</v>
      </c>
      <c r="G669" s="71" t="s">
        <v>768</v>
      </c>
      <c r="H669" s="44">
        <v>3</v>
      </c>
      <c r="I669" s="21">
        <v>7</v>
      </c>
      <c r="J669" s="7"/>
      <c r="K669" s="39">
        <f t="shared" si="12"/>
        <v>0</v>
      </c>
      <c r="BX669" s="3"/>
      <c r="BY669" s="3"/>
    </row>
    <row r="670" spans="1:77" x14ac:dyDescent="0.2">
      <c r="A670" s="54">
        <v>382</v>
      </c>
      <c r="B670" s="54">
        <v>183</v>
      </c>
      <c r="C670" s="54"/>
      <c r="D670" s="54"/>
      <c r="E670" s="49">
        <v>65219</v>
      </c>
      <c r="F670" s="50" t="s">
        <v>2047</v>
      </c>
      <c r="G670" s="55" t="s">
        <v>2048</v>
      </c>
      <c r="H670" s="65">
        <v>3</v>
      </c>
      <c r="I670" s="56">
        <v>1</v>
      </c>
      <c r="J670" s="69"/>
      <c r="K670" s="39">
        <f t="shared" si="12"/>
        <v>0</v>
      </c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67"/>
      <c r="BH670" s="67"/>
      <c r="BI670" s="67"/>
      <c r="BJ670" s="67"/>
      <c r="BK670" s="67"/>
      <c r="BL670" s="67"/>
      <c r="BM670" s="67"/>
      <c r="BN670" s="67"/>
      <c r="BO670" s="67"/>
      <c r="BP670" s="67"/>
      <c r="BQ670" s="67"/>
      <c r="BR670" s="67"/>
      <c r="BS670" s="67"/>
      <c r="BT670" s="67"/>
      <c r="BU670" s="67"/>
      <c r="BV670" s="67"/>
      <c r="BW670" s="67"/>
      <c r="BX670" s="70"/>
      <c r="BY670" s="70"/>
    </row>
    <row r="671" spans="1:77" x14ac:dyDescent="0.2">
      <c r="A671" s="53"/>
      <c r="B671" s="54">
        <v>129</v>
      </c>
      <c r="C671" s="54"/>
      <c r="D671" s="54"/>
      <c r="E671" s="49">
        <v>66040</v>
      </c>
      <c r="F671" s="51" t="s">
        <v>1419</v>
      </c>
      <c r="G671" s="55" t="s">
        <v>1420</v>
      </c>
      <c r="H671" s="65">
        <v>24</v>
      </c>
      <c r="I671" s="56">
        <v>1</v>
      </c>
      <c r="J671" s="7"/>
      <c r="K671" s="39">
        <f t="shared" si="12"/>
        <v>0</v>
      </c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3"/>
      <c r="BY671" s="3"/>
    </row>
    <row r="672" spans="1:77" x14ac:dyDescent="0.2">
      <c r="A672" s="53"/>
      <c r="B672" s="54">
        <v>175</v>
      </c>
      <c r="C672" s="54"/>
      <c r="D672" s="54"/>
      <c r="E672" s="49">
        <v>66129</v>
      </c>
      <c r="F672" s="51" t="s">
        <v>2342</v>
      </c>
      <c r="G672" s="55" t="s">
        <v>2343</v>
      </c>
      <c r="H672" s="65">
        <v>1</v>
      </c>
      <c r="I672" s="56">
        <v>17.25</v>
      </c>
      <c r="J672" s="69"/>
      <c r="K672" s="39">
        <f t="shared" si="12"/>
        <v>0</v>
      </c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67"/>
      <c r="BW672" s="67"/>
      <c r="BX672" s="70"/>
      <c r="BY672" s="70"/>
    </row>
    <row r="673" spans="1:77" x14ac:dyDescent="0.2">
      <c r="A673" s="53"/>
      <c r="B673" s="54">
        <v>129</v>
      </c>
      <c r="C673" s="54"/>
      <c r="D673" s="54"/>
      <c r="E673" s="49">
        <v>66443</v>
      </c>
      <c r="F673" s="51" t="s">
        <v>1403</v>
      </c>
      <c r="G673" s="55" t="s">
        <v>1404</v>
      </c>
      <c r="H673" s="65">
        <v>48</v>
      </c>
      <c r="I673" s="56">
        <v>1</v>
      </c>
      <c r="J673" s="7"/>
      <c r="K673" s="39">
        <f t="shared" si="12"/>
        <v>0</v>
      </c>
      <c r="L673" s="40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3"/>
      <c r="BY673" s="3"/>
    </row>
    <row r="674" spans="1:77" x14ac:dyDescent="0.2">
      <c r="A674" s="53"/>
      <c r="B674" s="54">
        <v>129</v>
      </c>
      <c r="C674" s="54"/>
      <c r="D674" s="54"/>
      <c r="E674" s="49">
        <v>66445</v>
      </c>
      <c r="F674" s="51" t="s">
        <v>1405</v>
      </c>
      <c r="G674" s="55" t="s">
        <v>1406</v>
      </c>
      <c r="H674" s="65">
        <v>48</v>
      </c>
      <c r="I674" s="56">
        <v>1</v>
      </c>
      <c r="J674" s="7"/>
      <c r="K674" s="39">
        <f t="shared" si="12"/>
        <v>0</v>
      </c>
      <c r="L674" s="40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3"/>
      <c r="BY674" s="3"/>
    </row>
    <row r="675" spans="1:77" x14ac:dyDescent="0.2">
      <c r="A675" s="53"/>
      <c r="B675" s="54">
        <v>129</v>
      </c>
      <c r="C675" s="54"/>
      <c r="D675" s="54"/>
      <c r="E675" s="49">
        <v>66449</v>
      </c>
      <c r="F675" s="51" t="s">
        <v>1407</v>
      </c>
      <c r="G675" s="55" t="s">
        <v>1408</v>
      </c>
      <c r="H675" s="65">
        <v>48</v>
      </c>
      <c r="I675" s="56">
        <v>1.5</v>
      </c>
      <c r="J675" s="7"/>
      <c r="K675" s="39">
        <f t="shared" si="12"/>
        <v>0</v>
      </c>
      <c r="L675" s="2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3"/>
      <c r="BY675" s="3"/>
    </row>
    <row r="676" spans="1:77" x14ac:dyDescent="0.25">
      <c r="A676" s="15" t="s">
        <v>1335</v>
      </c>
      <c r="B676" s="15">
        <v>177</v>
      </c>
      <c r="C676" s="15"/>
      <c r="D676" s="15"/>
      <c r="E676" s="16">
        <v>66459</v>
      </c>
      <c r="F676" s="19" t="s">
        <v>1143</v>
      </c>
      <c r="G676" s="71" t="s">
        <v>769</v>
      </c>
      <c r="H676" s="44">
        <v>1</v>
      </c>
      <c r="I676" s="21">
        <v>2.75</v>
      </c>
      <c r="J676" s="7"/>
      <c r="K676" s="39">
        <f t="shared" si="12"/>
        <v>0</v>
      </c>
      <c r="BX676" s="3"/>
      <c r="BY676" s="3"/>
    </row>
    <row r="677" spans="1:77" x14ac:dyDescent="0.2">
      <c r="A677" s="53"/>
      <c r="B677" s="58">
        <v>130157</v>
      </c>
      <c r="C677" s="54"/>
      <c r="D677" s="54"/>
      <c r="E677" s="49">
        <v>66467</v>
      </c>
      <c r="F677" s="51" t="s">
        <v>1413</v>
      </c>
      <c r="G677" s="55" t="s">
        <v>1414</v>
      </c>
      <c r="H677" s="65">
        <v>11</v>
      </c>
      <c r="I677" s="56">
        <v>5</v>
      </c>
      <c r="J677" s="7"/>
      <c r="K677" s="39">
        <f t="shared" si="12"/>
        <v>0</v>
      </c>
      <c r="L677" s="2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3"/>
      <c r="BY677" s="3"/>
    </row>
    <row r="678" spans="1:77" x14ac:dyDescent="0.2">
      <c r="A678" s="53">
        <v>325</v>
      </c>
      <c r="B678" s="54">
        <v>128</v>
      </c>
      <c r="C678" s="54"/>
      <c r="D678" s="54"/>
      <c r="E678" s="49">
        <v>66470</v>
      </c>
      <c r="F678" s="51" t="s">
        <v>1409</v>
      </c>
      <c r="G678" s="57" t="s">
        <v>1410</v>
      </c>
      <c r="H678" s="65">
        <v>48</v>
      </c>
      <c r="I678" s="56">
        <v>1</v>
      </c>
      <c r="J678" s="7"/>
      <c r="K678" s="39">
        <f t="shared" si="12"/>
        <v>0</v>
      </c>
      <c r="L678" s="2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3"/>
      <c r="BY678" s="3"/>
    </row>
    <row r="679" spans="1:77" x14ac:dyDescent="0.2">
      <c r="A679" s="53">
        <v>325</v>
      </c>
      <c r="B679" s="54">
        <v>128</v>
      </c>
      <c r="C679" s="54"/>
      <c r="D679" s="54"/>
      <c r="E679" s="49">
        <v>66471</v>
      </c>
      <c r="F679" s="51" t="s">
        <v>1411</v>
      </c>
      <c r="G679" s="57" t="s">
        <v>1412</v>
      </c>
      <c r="H679" s="65">
        <v>48</v>
      </c>
      <c r="I679" s="56">
        <v>1</v>
      </c>
      <c r="J679" s="7"/>
      <c r="K679" s="39">
        <f t="shared" si="12"/>
        <v>0</v>
      </c>
      <c r="L679" s="2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3"/>
      <c r="BY679" s="3"/>
    </row>
    <row r="680" spans="1:77" x14ac:dyDescent="0.2">
      <c r="A680" s="53"/>
      <c r="B680" s="54">
        <v>179</v>
      </c>
      <c r="C680" s="54"/>
      <c r="D680" s="54"/>
      <c r="E680" s="49">
        <v>66902</v>
      </c>
      <c r="F680" s="51" t="s">
        <v>1429</v>
      </c>
      <c r="G680" s="55" t="s">
        <v>1430</v>
      </c>
      <c r="H680" s="65">
        <v>10</v>
      </c>
      <c r="I680" s="56">
        <v>2.75</v>
      </c>
      <c r="J680" s="7"/>
      <c r="K680" s="39">
        <f t="shared" si="12"/>
        <v>0</v>
      </c>
      <c r="L680" s="2"/>
      <c r="BX680" s="3"/>
      <c r="BY680" s="3"/>
    </row>
    <row r="681" spans="1:77" x14ac:dyDescent="0.2">
      <c r="A681" s="14">
        <v>113</v>
      </c>
      <c r="B681" s="15"/>
      <c r="C681" s="15">
        <v>203</v>
      </c>
      <c r="D681" s="15"/>
      <c r="E681" s="16">
        <v>74108</v>
      </c>
      <c r="F681" s="17" t="s">
        <v>322</v>
      </c>
      <c r="G681" s="71" t="s">
        <v>770</v>
      </c>
      <c r="H681" s="44">
        <v>24</v>
      </c>
      <c r="I681" s="21">
        <v>2</v>
      </c>
      <c r="J681" s="7"/>
      <c r="K681" s="39">
        <f t="shared" si="12"/>
        <v>0</v>
      </c>
      <c r="BX681" s="3"/>
      <c r="BY681" s="3"/>
    </row>
    <row r="682" spans="1:77" x14ac:dyDescent="0.2">
      <c r="A682" s="53"/>
      <c r="B682" s="58"/>
      <c r="C682" s="58">
        <v>178</v>
      </c>
      <c r="D682" s="58"/>
      <c r="E682" s="49">
        <v>74133</v>
      </c>
      <c r="F682" s="51" t="s">
        <v>2344</v>
      </c>
      <c r="G682" s="55" t="s">
        <v>2345</v>
      </c>
      <c r="H682" s="65">
        <v>1</v>
      </c>
      <c r="I682" s="56">
        <v>15.75</v>
      </c>
      <c r="J682" s="69"/>
      <c r="K682" s="39">
        <f t="shared" si="12"/>
        <v>0</v>
      </c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67"/>
      <c r="BW682" s="67"/>
      <c r="BX682" s="70"/>
      <c r="BY682" s="70"/>
    </row>
    <row r="683" spans="1:77" x14ac:dyDescent="0.2">
      <c r="A683" s="54">
        <v>202</v>
      </c>
      <c r="B683" s="54"/>
      <c r="C683" s="58">
        <v>27233</v>
      </c>
      <c r="D683" s="58"/>
      <c r="E683" s="49">
        <v>74146</v>
      </c>
      <c r="F683" s="50" t="s">
        <v>1752</v>
      </c>
      <c r="G683" s="55" t="s">
        <v>1753</v>
      </c>
      <c r="H683" s="65">
        <v>4</v>
      </c>
      <c r="I683" s="56">
        <v>6.75</v>
      </c>
      <c r="J683" s="7"/>
      <c r="K683" s="39">
        <f t="shared" si="12"/>
        <v>0</v>
      </c>
      <c r="L683" s="2"/>
      <c r="BX683" s="3"/>
      <c r="BY683" s="3"/>
    </row>
    <row r="684" spans="1:77" x14ac:dyDescent="0.2">
      <c r="A684" s="53"/>
      <c r="B684" s="54"/>
      <c r="C684" s="54">
        <v>172</v>
      </c>
      <c r="D684" s="54"/>
      <c r="E684" s="49">
        <v>74235</v>
      </c>
      <c r="F684" s="51" t="s">
        <v>2195</v>
      </c>
      <c r="G684" s="55" t="s">
        <v>2196</v>
      </c>
      <c r="H684" s="65">
        <v>2</v>
      </c>
      <c r="I684" s="56">
        <v>3</v>
      </c>
      <c r="J684" s="69"/>
      <c r="K684" s="39">
        <f t="shared" si="12"/>
        <v>0</v>
      </c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  <c r="BJ684" s="67"/>
      <c r="BK684" s="67"/>
      <c r="BL684" s="67"/>
      <c r="BM684" s="67"/>
      <c r="BN684" s="67"/>
      <c r="BO684" s="67"/>
      <c r="BP684" s="67"/>
      <c r="BQ684" s="67"/>
      <c r="BR684" s="67"/>
      <c r="BS684" s="67"/>
      <c r="BT684" s="67"/>
      <c r="BU684" s="67"/>
      <c r="BV684" s="67"/>
      <c r="BW684" s="67"/>
      <c r="BX684" s="70"/>
      <c r="BY684" s="70"/>
    </row>
    <row r="685" spans="1:77" x14ac:dyDescent="0.2">
      <c r="A685" s="53"/>
      <c r="B685" s="54"/>
      <c r="C685" s="54">
        <v>22</v>
      </c>
      <c r="D685" s="54"/>
      <c r="E685" s="49">
        <v>74237</v>
      </c>
      <c r="F685" s="51" t="s">
        <v>1455</v>
      </c>
      <c r="G685" s="55" t="s">
        <v>1456</v>
      </c>
      <c r="H685" s="65">
        <v>6</v>
      </c>
      <c r="I685" s="56">
        <v>0.5</v>
      </c>
      <c r="J685" s="7"/>
      <c r="K685" s="39">
        <f t="shared" si="12"/>
        <v>0</v>
      </c>
      <c r="L685" s="2"/>
      <c r="BX685" s="3"/>
      <c r="BY685" s="3"/>
    </row>
    <row r="686" spans="1:77" x14ac:dyDescent="0.2">
      <c r="A686" s="53"/>
      <c r="B686" s="54"/>
      <c r="C686" s="54">
        <v>177</v>
      </c>
      <c r="D686" s="54"/>
      <c r="E686" s="49">
        <v>74238</v>
      </c>
      <c r="F686" s="50" t="s">
        <v>1553</v>
      </c>
      <c r="G686" s="55" t="s">
        <v>1554</v>
      </c>
      <c r="H686" s="65">
        <v>3</v>
      </c>
      <c r="I686" s="56">
        <v>1.5</v>
      </c>
      <c r="J686" s="7"/>
      <c r="K686" s="39">
        <f t="shared" si="12"/>
        <v>0</v>
      </c>
      <c r="L686" s="2"/>
      <c r="BX686" s="3"/>
      <c r="BY686" s="3"/>
    </row>
    <row r="687" spans="1:77" x14ac:dyDescent="0.2">
      <c r="A687" s="53"/>
      <c r="B687" s="54"/>
      <c r="C687" s="54">
        <v>111</v>
      </c>
      <c r="D687" s="54"/>
      <c r="E687" s="49">
        <v>74243</v>
      </c>
      <c r="F687" s="51" t="s">
        <v>2197</v>
      </c>
      <c r="G687" s="55" t="s">
        <v>2198</v>
      </c>
      <c r="H687" s="65">
        <v>2</v>
      </c>
      <c r="I687" s="56">
        <v>3</v>
      </c>
      <c r="J687" s="69"/>
      <c r="K687" s="39">
        <f t="shared" si="12"/>
        <v>0</v>
      </c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  <c r="BJ687" s="67"/>
      <c r="BK687" s="67"/>
      <c r="BL687" s="67"/>
      <c r="BM687" s="67"/>
      <c r="BN687" s="67"/>
      <c r="BO687" s="67"/>
      <c r="BP687" s="67"/>
      <c r="BQ687" s="67"/>
      <c r="BR687" s="67"/>
      <c r="BS687" s="67"/>
      <c r="BT687" s="67"/>
      <c r="BU687" s="67"/>
      <c r="BV687" s="67"/>
      <c r="BW687" s="67"/>
      <c r="BX687" s="70"/>
      <c r="BY687" s="70"/>
    </row>
    <row r="688" spans="1:77" x14ac:dyDescent="0.25">
      <c r="A688" s="15">
        <v>88</v>
      </c>
      <c r="B688" s="15"/>
      <c r="C688" s="15"/>
      <c r="D688" s="15"/>
      <c r="E688" s="16">
        <v>74262</v>
      </c>
      <c r="F688" s="9" t="s">
        <v>323</v>
      </c>
      <c r="G688" s="71" t="s">
        <v>771</v>
      </c>
      <c r="H688" s="44">
        <v>6</v>
      </c>
      <c r="I688" s="21">
        <v>3.5</v>
      </c>
      <c r="J688" s="7"/>
      <c r="K688" s="39">
        <f t="shared" si="12"/>
        <v>0</v>
      </c>
      <c r="BX688" s="3"/>
      <c r="BY688" s="3"/>
    </row>
    <row r="689" spans="1:77" ht="15" x14ac:dyDescent="0.25">
      <c r="A689" s="27"/>
      <c r="B689" s="15"/>
      <c r="C689" s="15">
        <v>43</v>
      </c>
      <c r="D689" s="15"/>
      <c r="E689" s="16">
        <v>74269</v>
      </c>
      <c r="F689" s="17" t="s">
        <v>1144</v>
      </c>
      <c r="G689" s="71" t="s">
        <v>772</v>
      </c>
      <c r="H689" s="44">
        <v>1</v>
      </c>
      <c r="I689" s="21">
        <v>2.5</v>
      </c>
      <c r="J689" s="7"/>
      <c r="K689" s="39">
        <f t="shared" si="12"/>
        <v>0</v>
      </c>
      <c r="BX689" s="3"/>
      <c r="BY689" s="3"/>
    </row>
    <row r="690" spans="1:77" ht="15" x14ac:dyDescent="0.25">
      <c r="A690" s="27"/>
      <c r="B690" s="15"/>
      <c r="C690" s="15">
        <v>162</v>
      </c>
      <c r="D690" s="15"/>
      <c r="E690" s="16">
        <v>74408</v>
      </c>
      <c r="F690" s="29" t="s">
        <v>1145</v>
      </c>
      <c r="G690" s="71" t="s">
        <v>773</v>
      </c>
      <c r="H690" s="44">
        <v>2</v>
      </c>
      <c r="I690" s="21">
        <v>2.5</v>
      </c>
      <c r="J690" s="7"/>
      <c r="K690" s="39">
        <f t="shared" si="12"/>
        <v>0</v>
      </c>
      <c r="BX690" s="3"/>
      <c r="BY690" s="3"/>
    </row>
    <row r="691" spans="1:77" x14ac:dyDescent="0.2">
      <c r="A691" s="53"/>
      <c r="B691" s="54"/>
      <c r="C691" s="54">
        <v>140</v>
      </c>
      <c r="D691" s="54"/>
      <c r="E691" s="49">
        <v>74410</v>
      </c>
      <c r="F691" s="51" t="s">
        <v>2199</v>
      </c>
      <c r="G691" s="55" t="s">
        <v>2200</v>
      </c>
      <c r="H691" s="65">
        <v>2</v>
      </c>
      <c r="I691" s="56">
        <v>5.25</v>
      </c>
      <c r="J691" s="69"/>
      <c r="K691" s="39">
        <f t="shared" si="12"/>
        <v>0</v>
      </c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  <c r="BJ691" s="67"/>
      <c r="BK691" s="67"/>
      <c r="BL691" s="67"/>
      <c r="BM691" s="67"/>
      <c r="BN691" s="67"/>
      <c r="BO691" s="67"/>
      <c r="BP691" s="67"/>
      <c r="BQ691" s="67"/>
      <c r="BR691" s="67"/>
      <c r="BS691" s="67"/>
      <c r="BT691" s="67"/>
      <c r="BU691" s="67"/>
      <c r="BV691" s="67"/>
      <c r="BW691" s="67"/>
      <c r="BX691" s="70"/>
      <c r="BY691" s="70"/>
    </row>
    <row r="692" spans="1:77" x14ac:dyDescent="0.2">
      <c r="A692" s="54"/>
      <c r="B692" s="54"/>
      <c r="C692" s="54">
        <v>212</v>
      </c>
      <c r="D692" s="54"/>
      <c r="E692" s="49">
        <v>74417</v>
      </c>
      <c r="F692" s="50" t="s">
        <v>2346</v>
      </c>
      <c r="G692" s="60" t="s">
        <v>2347</v>
      </c>
      <c r="H692" s="65">
        <v>1</v>
      </c>
      <c r="I692" s="56">
        <v>5.5</v>
      </c>
      <c r="J692" s="69"/>
      <c r="K692" s="39">
        <f t="shared" si="12"/>
        <v>0</v>
      </c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  <c r="BJ692" s="67"/>
      <c r="BK692" s="67"/>
      <c r="BL692" s="67"/>
      <c r="BM692" s="67"/>
      <c r="BN692" s="67"/>
      <c r="BO692" s="67"/>
      <c r="BP692" s="67"/>
      <c r="BQ692" s="67"/>
      <c r="BR692" s="67"/>
      <c r="BS692" s="67"/>
      <c r="BT692" s="67"/>
      <c r="BU692" s="67"/>
      <c r="BV692" s="67"/>
      <c r="BW692" s="67"/>
      <c r="BX692" s="70"/>
      <c r="BY692" s="70"/>
    </row>
    <row r="693" spans="1:77" ht="15" x14ac:dyDescent="0.25">
      <c r="A693" s="27"/>
      <c r="B693" s="15"/>
      <c r="C693" s="15">
        <v>22</v>
      </c>
      <c r="D693" s="15"/>
      <c r="E693" s="16">
        <v>74428</v>
      </c>
      <c r="F693" s="19" t="s">
        <v>1</v>
      </c>
      <c r="G693" s="71" t="s">
        <v>774</v>
      </c>
      <c r="H693" s="44">
        <v>1</v>
      </c>
      <c r="I693" s="21">
        <v>2.25</v>
      </c>
      <c r="J693" s="7"/>
      <c r="K693" s="39">
        <f t="shared" si="12"/>
        <v>0</v>
      </c>
      <c r="BX693" s="3"/>
      <c r="BY693" s="3"/>
    </row>
    <row r="694" spans="1:77" x14ac:dyDescent="0.2">
      <c r="A694" s="53"/>
      <c r="B694" s="54"/>
      <c r="C694" s="54">
        <v>166</v>
      </c>
      <c r="D694" s="54"/>
      <c r="E694" s="49">
        <v>74431</v>
      </c>
      <c r="F694" s="51" t="s">
        <v>2348</v>
      </c>
      <c r="G694" s="55" t="s">
        <v>2349</v>
      </c>
      <c r="H694" s="65">
        <v>1</v>
      </c>
      <c r="I694" s="56">
        <v>5.5</v>
      </c>
      <c r="J694" s="69"/>
      <c r="K694" s="39">
        <f t="shared" si="12"/>
        <v>0</v>
      </c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  <c r="BE694" s="67"/>
      <c r="BF694" s="67"/>
      <c r="BG694" s="67"/>
      <c r="BH694" s="67"/>
      <c r="BI694" s="67"/>
      <c r="BJ694" s="67"/>
      <c r="BK694" s="67"/>
      <c r="BL694" s="67"/>
      <c r="BM694" s="67"/>
      <c r="BN694" s="67"/>
      <c r="BO694" s="67"/>
      <c r="BP694" s="67"/>
      <c r="BQ694" s="67"/>
      <c r="BR694" s="67"/>
      <c r="BS694" s="67"/>
      <c r="BT694" s="67"/>
      <c r="BU694" s="67"/>
      <c r="BV694" s="67"/>
      <c r="BW694" s="67"/>
      <c r="BX694" s="70"/>
      <c r="BY694" s="70"/>
    </row>
    <row r="695" spans="1:77" x14ac:dyDescent="0.2">
      <c r="A695" s="53"/>
      <c r="B695" s="54"/>
      <c r="C695" s="54">
        <v>110</v>
      </c>
      <c r="D695" s="54"/>
      <c r="E695" s="49">
        <v>74438</v>
      </c>
      <c r="F695" s="51" t="s">
        <v>2049</v>
      </c>
      <c r="G695" s="55" t="s">
        <v>2050</v>
      </c>
      <c r="H695" s="65">
        <v>3</v>
      </c>
      <c r="I695" s="56">
        <v>1.75</v>
      </c>
      <c r="J695" s="69"/>
      <c r="K695" s="39">
        <f t="shared" si="12"/>
        <v>0</v>
      </c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67"/>
      <c r="BH695" s="67"/>
      <c r="BI695" s="67"/>
      <c r="BJ695" s="67"/>
      <c r="BK695" s="67"/>
      <c r="BL695" s="67"/>
      <c r="BM695" s="67"/>
      <c r="BN695" s="67"/>
      <c r="BO695" s="67"/>
      <c r="BP695" s="67"/>
      <c r="BQ695" s="67"/>
      <c r="BR695" s="67"/>
      <c r="BS695" s="67"/>
      <c r="BT695" s="67"/>
      <c r="BU695" s="67"/>
      <c r="BV695" s="67"/>
      <c r="BW695" s="67"/>
      <c r="BX695" s="70"/>
      <c r="BY695" s="70"/>
    </row>
    <row r="696" spans="1:77" ht="15" x14ac:dyDescent="0.25">
      <c r="A696" s="27"/>
      <c r="B696" s="15"/>
      <c r="C696" s="15">
        <v>213</v>
      </c>
      <c r="D696" s="15"/>
      <c r="E696" s="16">
        <v>74446</v>
      </c>
      <c r="F696" s="19" t="s">
        <v>1146</v>
      </c>
      <c r="G696" s="71" t="s">
        <v>775</v>
      </c>
      <c r="H696" s="44">
        <v>1</v>
      </c>
      <c r="I696" s="21">
        <v>7.25</v>
      </c>
      <c r="J696" s="7"/>
      <c r="K696" s="39">
        <f t="shared" si="12"/>
        <v>0</v>
      </c>
      <c r="BX696" s="3"/>
      <c r="BY696" s="3"/>
    </row>
    <row r="697" spans="1:77" x14ac:dyDescent="0.2">
      <c r="A697" s="14"/>
      <c r="B697" s="15"/>
      <c r="C697" s="15">
        <v>212</v>
      </c>
      <c r="D697" s="15"/>
      <c r="E697" s="16">
        <v>74488</v>
      </c>
      <c r="F697" s="19" t="s">
        <v>1147</v>
      </c>
      <c r="G697" s="71" t="s">
        <v>776</v>
      </c>
      <c r="H697" s="44">
        <v>7</v>
      </c>
      <c r="I697" s="21">
        <v>8.5</v>
      </c>
      <c r="J697" s="7"/>
      <c r="K697" s="39">
        <f t="shared" si="12"/>
        <v>0</v>
      </c>
      <c r="BX697" s="3"/>
      <c r="BY697" s="3"/>
    </row>
    <row r="698" spans="1:77" x14ac:dyDescent="0.2">
      <c r="A698" s="53"/>
      <c r="B698" s="58"/>
      <c r="C698" s="58">
        <v>166</v>
      </c>
      <c r="D698" s="58"/>
      <c r="E698" s="49">
        <v>74500</v>
      </c>
      <c r="F698" s="51" t="s">
        <v>1754</v>
      </c>
      <c r="G698" s="55" t="s">
        <v>1755</v>
      </c>
      <c r="H698" s="65">
        <v>1</v>
      </c>
      <c r="I698" s="56">
        <v>6</v>
      </c>
      <c r="J698" s="7"/>
      <c r="K698" s="39">
        <f t="shared" si="12"/>
        <v>0</v>
      </c>
      <c r="L698" s="2"/>
      <c r="BX698" s="3"/>
      <c r="BY698" s="3"/>
    </row>
    <row r="699" spans="1:77" ht="15" x14ac:dyDescent="0.25">
      <c r="A699" s="27"/>
      <c r="B699" s="15"/>
      <c r="C699" s="15">
        <v>198</v>
      </c>
      <c r="D699" s="15"/>
      <c r="E699" s="16">
        <v>74517</v>
      </c>
      <c r="F699" s="19" t="s">
        <v>1148</v>
      </c>
      <c r="G699" s="71" t="s">
        <v>777</v>
      </c>
      <c r="H699" s="44">
        <v>2</v>
      </c>
      <c r="I699" s="21">
        <v>1.75</v>
      </c>
      <c r="J699" s="7"/>
      <c r="K699" s="39">
        <f t="shared" si="12"/>
        <v>0</v>
      </c>
      <c r="BX699" s="3"/>
      <c r="BY699" s="3"/>
    </row>
    <row r="700" spans="1:77" ht="15" x14ac:dyDescent="0.25">
      <c r="A700" s="27"/>
      <c r="B700" s="15">
        <v>145</v>
      </c>
      <c r="C700" s="15">
        <v>140</v>
      </c>
      <c r="D700" s="15"/>
      <c r="E700" s="16">
        <v>74524</v>
      </c>
      <c r="F700" s="19" t="s">
        <v>1149</v>
      </c>
      <c r="G700" s="71" t="s">
        <v>778</v>
      </c>
      <c r="H700" s="44">
        <v>1</v>
      </c>
      <c r="I700" s="21">
        <v>1.75</v>
      </c>
      <c r="J700" s="7"/>
      <c r="K700" s="39">
        <f t="shared" si="12"/>
        <v>0</v>
      </c>
      <c r="BX700" s="3"/>
      <c r="BY700" s="3"/>
    </row>
    <row r="701" spans="1:77" x14ac:dyDescent="0.2">
      <c r="A701" s="53"/>
      <c r="B701" s="54"/>
      <c r="C701" s="54">
        <v>98</v>
      </c>
      <c r="D701" s="54"/>
      <c r="E701" s="49">
        <v>74525</v>
      </c>
      <c r="F701" s="51" t="s">
        <v>1427</v>
      </c>
      <c r="G701" s="55" t="s">
        <v>1428</v>
      </c>
      <c r="H701" s="65">
        <v>12</v>
      </c>
      <c r="I701" s="56">
        <v>1.5</v>
      </c>
      <c r="J701" s="7"/>
      <c r="K701" s="39">
        <f t="shared" si="12"/>
        <v>0</v>
      </c>
      <c r="L701" s="2"/>
      <c r="BX701" s="3"/>
      <c r="BY701" s="3"/>
    </row>
    <row r="702" spans="1:77" x14ac:dyDescent="0.2">
      <c r="A702" s="53"/>
      <c r="B702" s="54"/>
      <c r="C702" s="54">
        <v>202</v>
      </c>
      <c r="D702" s="54"/>
      <c r="E702" s="49">
        <v>74527</v>
      </c>
      <c r="F702" s="51" t="s">
        <v>1457</v>
      </c>
      <c r="G702" s="55" t="s">
        <v>1458</v>
      </c>
      <c r="H702" s="65">
        <v>12</v>
      </c>
      <c r="I702" s="56">
        <v>1.5</v>
      </c>
      <c r="J702" s="7"/>
      <c r="K702" s="39">
        <f t="shared" si="12"/>
        <v>0</v>
      </c>
      <c r="L702" s="2"/>
      <c r="BX702" s="3"/>
      <c r="BY702" s="3"/>
    </row>
    <row r="703" spans="1:77" ht="15" x14ac:dyDescent="0.25">
      <c r="A703" s="27"/>
      <c r="B703" s="15"/>
      <c r="C703" s="15">
        <v>190</v>
      </c>
      <c r="D703" s="15"/>
      <c r="E703" s="16">
        <v>74553</v>
      </c>
      <c r="F703" s="19" t="s">
        <v>1150</v>
      </c>
      <c r="G703" s="71" t="s">
        <v>779</v>
      </c>
      <c r="H703" s="44">
        <v>1</v>
      </c>
      <c r="I703" s="21">
        <v>7.5</v>
      </c>
      <c r="J703" s="7"/>
      <c r="K703" s="39">
        <f t="shared" si="12"/>
        <v>0</v>
      </c>
      <c r="BX703" s="3"/>
      <c r="BY703" s="3"/>
    </row>
    <row r="704" spans="1:77" ht="15" x14ac:dyDescent="0.25">
      <c r="A704" s="27"/>
      <c r="B704" s="20"/>
      <c r="C704" s="20">
        <v>139196</v>
      </c>
      <c r="D704" s="20"/>
      <c r="E704" s="16">
        <v>74565</v>
      </c>
      <c r="F704" s="19" t="s">
        <v>1151</v>
      </c>
      <c r="G704" s="71" t="s">
        <v>780</v>
      </c>
      <c r="H704" s="44">
        <v>1</v>
      </c>
      <c r="I704" s="21">
        <v>1.5</v>
      </c>
      <c r="J704" s="7"/>
      <c r="K704" s="39">
        <f t="shared" si="12"/>
        <v>0</v>
      </c>
      <c r="BX704" s="3"/>
      <c r="BY704" s="3"/>
    </row>
    <row r="705" spans="1:77" ht="15" x14ac:dyDescent="0.25">
      <c r="A705" s="27"/>
      <c r="B705" s="15"/>
      <c r="C705" s="15">
        <v>236</v>
      </c>
      <c r="D705" s="15"/>
      <c r="E705" s="16">
        <v>74608</v>
      </c>
      <c r="F705" s="19" t="s">
        <v>1152</v>
      </c>
      <c r="G705" s="71" t="s">
        <v>781</v>
      </c>
      <c r="H705" s="44">
        <v>1</v>
      </c>
      <c r="I705" s="21">
        <v>1.25</v>
      </c>
      <c r="J705" s="7"/>
      <c r="K705" s="39">
        <f t="shared" si="12"/>
        <v>0</v>
      </c>
      <c r="BX705" s="3"/>
      <c r="BY705" s="3"/>
    </row>
    <row r="706" spans="1:77" x14ac:dyDescent="0.2">
      <c r="A706" s="53"/>
      <c r="B706" s="54"/>
      <c r="C706" s="54">
        <v>70</v>
      </c>
      <c r="D706" s="54"/>
      <c r="E706" s="49">
        <v>74639</v>
      </c>
      <c r="F706" s="50" t="s">
        <v>1555</v>
      </c>
      <c r="G706" s="55" t="s">
        <v>1556</v>
      </c>
      <c r="H706" s="65">
        <v>3</v>
      </c>
      <c r="I706" s="56">
        <v>1.75</v>
      </c>
      <c r="J706" s="7"/>
      <c r="K706" s="39">
        <f t="shared" si="12"/>
        <v>0</v>
      </c>
      <c r="L706" s="2"/>
      <c r="BX706" s="3"/>
      <c r="BY706" s="3"/>
    </row>
    <row r="707" spans="1:77" ht="15" x14ac:dyDescent="0.25">
      <c r="A707" s="27"/>
      <c r="B707" s="15"/>
      <c r="C707" s="15">
        <v>142</v>
      </c>
      <c r="D707" s="15"/>
      <c r="E707" s="16">
        <v>74641</v>
      </c>
      <c r="F707" s="19" t="s">
        <v>1153</v>
      </c>
      <c r="G707" s="71" t="s">
        <v>782</v>
      </c>
      <c r="H707" s="44">
        <v>1</v>
      </c>
      <c r="I707" s="21">
        <v>3.75</v>
      </c>
      <c r="J707" s="7"/>
      <c r="K707" s="39">
        <f t="shared" si="12"/>
        <v>0</v>
      </c>
      <c r="BX707" s="3"/>
      <c r="BY707" s="3"/>
    </row>
    <row r="708" spans="1:77" x14ac:dyDescent="0.2">
      <c r="A708" s="53"/>
      <c r="B708" s="54"/>
      <c r="C708" s="54">
        <v>161</v>
      </c>
      <c r="D708" s="54"/>
      <c r="E708" s="49">
        <v>74656</v>
      </c>
      <c r="F708" s="50" t="s">
        <v>1557</v>
      </c>
      <c r="G708" s="55" t="s">
        <v>1558</v>
      </c>
      <c r="H708" s="65">
        <v>3</v>
      </c>
      <c r="I708" s="56">
        <v>1.25</v>
      </c>
      <c r="J708" s="7"/>
      <c r="K708" s="39">
        <f t="shared" si="12"/>
        <v>0</v>
      </c>
      <c r="L708" s="2"/>
      <c r="BX708" s="3"/>
      <c r="BY708" s="3"/>
    </row>
    <row r="709" spans="1:77" ht="15" x14ac:dyDescent="0.25">
      <c r="A709" s="27"/>
      <c r="B709" s="15"/>
      <c r="C709" s="15">
        <v>187</v>
      </c>
      <c r="D709" s="15"/>
      <c r="E709" s="16">
        <v>74660</v>
      </c>
      <c r="F709" s="26" t="s">
        <v>324</v>
      </c>
      <c r="G709" s="71" t="s">
        <v>783</v>
      </c>
      <c r="H709" s="44">
        <v>1</v>
      </c>
      <c r="I709" s="21">
        <v>21.75</v>
      </c>
      <c r="J709" s="7"/>
      <c r="K709" s="39">
        <f t="shared" si="12"/>
        <v>0</v>
      </c>
      <c r="BX709" s="3"/>
      <c r="BY709" s="3"/>
    </row>
    <row r="710" spans="1:77" x14ac:dyDescent="0.2">
      <c r="A710" s="53"/>
      <c r="B710" s="54"/>
      <c r="C710" s="54">
        <v>25</v>
      </c>
      <c r="D710" s="54"/>
      <c r="E710" s="49">
        <v>74680</v>
      </c>
      <c r="F710" s="51" t="s">
        <v>1959</v>
      </c>
      <c r="G710" s="55" t="s">
        <v>1960</v>
      </c>
      <c r="H710" s="65">
        <v>6</v>
      </c>
      <c r="I710" s="56">
        <v>1.5</v>
      </c>
      <c r="J710" s="69"/>
      <c r="K710" s="39">
        <f t="shared" si="12"/>
        <v>0</v>
      </c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67"/>
      <c r="BH710" s="67"/>
      <c r="BI710" s="67"/>
      <c r="BJ710" s="67"/>
      <c r="BK710" s="67"/>
      <c r="BL710" s="67"/>
      <c r="BM710" s="67"/>
      <c r="BN710" s="67"/>
      <c r="BO710" s="67"/>
      <c r="BP710" s="67"/>
      <c r="BQ710" s="67"/>
      <c r="BR710" s="67"/>
      <c r="BS710" s="67"/>
      <c r="BT710" s="67"/>
      <c r="BU710" s="67"/>
      <c r="BV710" s="67"/>
      <c r="BW710" s="67"/>
      <c r="BX710" s="70"/>
      <c r="BY710" s="70"/>
    </row>
    <row r="711" spans="1:77" x14ac:dyDescent="0.2">
      <c r="A711" s="53"/>
      <c r="B711" s="54"/>
      <c r="C711" s="54">
        <v>95</v>
      </c>
      <c r="D711" s="54"/>
      <c r="E711" s="49">
        <v>74688</v>
      </c>
      <c r="F711" s="51" t="s">
        <v>1465</v>
      </c>
      <c r="G711" s="55" t="s">
        <v>1466</v>
      </c>
      <c r="H711" s="65">
        <v>5</v>
      </c>
      <c r="I711" s="56">
        <v>1.5</v>
      </c>
      <c r="J711" s="7"/>
      <c r="K711" s="39">
        <f t="shared" si="12"/>
        <v>0</v>
      </c>
      <c r="L711" s="2"/>
      <c r="BX711" s="3"/>
      <c r="BY711" s="3"/>
    </row>
    <row r="712" spans="1:77" ht="15" x14ac:dyDescent="0.25">
      <c r="A712" s="27"/>
      <c r="B712" s="15"/>
      <c r="C712" s="15" t="s">
        <v>1340</v>
      </c>
      <c r="D712" s="15"/>
      <c r="E712" s="16">
        <v>74700</v>
      </c>
      <c r="F712" s="9" t="s">
        <v>325</v>
      </c>
      <c r="G712" s="71" t="s">
        <v>784</v>
      </c>
      <c r="H712" s="44">
        <v>1</v>
      </c>
      <c r="I712" s="21">
        <v>2</v>
      </c>
      <c r="J712" s="7"/>
      <c r="K712" s="39">
        <f t="shared" si="12"/>
        <v>0</v>
      </c>
      <c r="BX712" s="3"/>
      <c r="BY712" s="3"/>
    </row>
    <row r="713" spans="1:77" ht="15" x14ac:dyDescent="0.25">
      <c r="A713" s="27"/>
      <c r="B713" s="15"/>
      <c r="C713" s="15">
        <v>223</v>
      </c>
      <c r="D713" s="15"/>
      <c r="E713" s="16">
        <v>74708</v>
      </c>
      <c r="F713" s="19" t="s">
        <v>1154</v>
      </c>
      <c r="G713" s="71" t="s">
        <v>785</v>
      </c>
      <c r="H713" s="44">
        <v>1</v>
      </c>
      <c r="I713" s="21">
        <v>15</v>
      </c>
      <c r="J713" s="7"/>
      <c r="K713" s="39">
        <f t="shared" si="12"/>
        <v>0</v>
      </c>
      <c r="BX713" s="3"/>
      <c r="BY713" s="3"/>
    </row>
    <row r="714" spans="1:77" ht="15" x14ac:dyDescent="0.25">
      <c r="A714" s="27"/>
      <c r="B714" s="15"/>
      <c r="C714" s="15">
        <v>208</v>
      </c>
      <c r="D714" s="15"/>
      <c r="E714" s="16">
        <v>74717</v>
      </c>
      <c r="F714" s="19" t="s">
        <v>1155</v>
      </c>
      <c r="G714" s="71" t="s">
        <v>786</v>
      </c>
      <c r="H714" s="44">
        <v>1</v>
      </c>
      <c r="I714" s="21">
        <v>23.25</v>
      </c>
      <c r="J714" s="7"/>
      <c r="K714" s="39">
        <f t="shared" si="12"/>
        <v>0</v>
      </c>
      <c r="BX714" s="3"/>
      <c r="BY714" s="3"/>
    </row>
    <row r="715" spans="1:77" ht="15" x14ac:dyDescent="0.25">
      <c r="A715" s="27"/>
      <c r="B715" s="15"/>
      <c r="C715" s="15">
        <v>211</v>
      </c>
      <c r="D715" s="15"/>
      <c r="E715" s="16">
        <v>74724</v>
      </c>
      <c r="F715" s="19" t="s">
        <v>1156</v>
      </c>
      <c r="G715" s="71" t="s">
        <v>787</v>
      </c>
      <c r="H715" s="44">
        <v>1</v>
      </c>
      <c r="I715" s="21">
        <v>10</v>
      </c>
      <c r="J715" s="7"/>
      <c r="K715" s="39">
        <f t="shared" ref="K715:K771" si="13">SUM(I715*J715)</f>
        <v>0</v>
      </c>
      <c r="BX715" s="3"/>
      <c r="BY715" s="3"/>
    </row>
    <row r="716" spans="1:77" ht="15" x14ac:dyDescent="0.25">
      <c r="A716" s="27"/>
      <c r="B716" s="15"/>
      <c r="C716" s="15">
        <v>173</v>
      </c>
      <c r="D716" s="15"/>
      <c r="E716" s="16">
        <v>74731</v>
      </c>
      <c r="F716" s="19" t="s">
        <v>1157</v>
      </c>
      <c r="G716" s="71" t="s">
        <v>788</v>
      </c>
      <c r="H716" s="44">
        <v>1</v>
      </c>
      <c r="I716" s="21">
        <v>16.75</v>
      </c>
      <c r="J716" s="7"/>
      <c r="K716" s="39">
        <f t="shared" si="13"/>
        <v>0</v>
      </c>
      <c r="BX716" s="3"/>
      <c r="BY716" s="3"/>
    </row>
    <row r="717" spans="1:77" x14ac:dyDescent="0.2">
      <c r="A717" s="53"/>
      <c r="B717" s="54"/>
      <c r="C717" s="54">
        <v>73</v>
      </c>
      <c r="D717" s="54"/>
      <c r="E717" s="49">
        <v>74735</v>
      </c>
      <c r="F717" s="51" t="s">
        <v>2350</v>
      </c>
      <c r="G717" s="55" t="s">
        <v>2351</v>
      </c>
      <c r="H717" s="65">
        <v>1</v>
      </c>
      <c r="I717" s="56">
        <v>17.5</v>
      </c>
      <c r="J717" s="69"/>
      <c r="K717" s="39">
        <f t="shared" si="13"/>
        <v>0</v>
      </c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67"/>
      <c r="BW717" s="67"/>
      <c r="BX717" s="70"/>
      <c r="BY717" s="70"/>
    </row>
    <row r="718" spans="1:77" x14ac:dyDescent="0.2">
      <c r="A718" s="53"/>
      <c r="B718" s="54"/>
      <c r="C718" s="54" t="s">
        <v>1559</v>
      </c>
      <c r="D718" s="54"/>
      <c r="E718" s="49">
        <v>74761</v>
      </c>
      <c r="F718" s="50" t="s">
        <v>1560</v>
      </c>
      <c r="G718" s="55" t="s">
        <v>1561</v>
      </c>
      <c r="H718" s="65">
        <v>3</v>
      </c>
      <c r="I718" s="56">
        <v>4.75</v>
      </c>
      <c r="J718" s="7"/>
      <c r="K718" s="39">
        <f t="shared" si="13"/>
        <v>0</v>
      </c>
      <c r="L718" s="2"/>
      <c r="BX718" s="3"/>
      <c r="BY718" s="3"/>
    </row>
    <row r="719" spans="1:77" ht="15" x14ac:dyDescent="0.25">
      <c r="A719" s="27"/>
      <c r="B719" s="15"/>
      <c r="C719" s="15">
        <v>191</v>
      </c>
      <c r="D719" s="15"/>
      <c r="E719" s="16">
        <v>74762</v>
      </c>
      <c r="F719" s="19" t="s">
        <v>1158</v>
      </c>
      <c r="G719" s="71" t="s">
        <v>789</v>
      </c>
      <c r="H719" s="44">
        <v>1</v>
      </c>
      <c r="I719" s="21">
        <v>25</v>
      </c>
      <c r="J719" s="7"/>
      <c r="K719" s="39">
        <f t="shared" si="13"/>
        <v>0</v>
      </c>
      <c r="BX719" s="3"/>
      <c r="BY719" s="3"/>
    </row>
    <row r="720" spans="1:77" ht="15" x14ac:dyDescent="0.25">
      <c r="A720" s="27"/>
      <c r="B720" s="15"/>
      <c r="C720" s="15">
        <v>23</v>
      </c>
      <c r="D720" s="15"/>
      <c r="E720" s="16">
        <v>74765</v>
      </c>
      <c r="F720" s="19" t="s">
        <v>1159</v>
      </c>
      <c r="G720" s="71" t="s">
        <v>790</v>
      </c>
      <c r="H720" s="44">
        <v>1</v>
      </c>
      <c r="I720" s="21">
        <v>4.25</v>
      </c>
      <c r="J720" s="7"/>
      <c r="K720" s="39">
        <f t="shared" si="13"/>
        <v>0</v>
      </c>
      <c r="BX720" s="3"/>
      <c r="BY720" s="3"/>
    </row>
    <row r="721" spans="1:77" x14ac:dyDescent="0.2">
      <c r="A721" s="53"/>
      <c r="B721" s="54"/>
      <c r="C721" s="54">
        <v>146</v>
      </c>
      <c r="D721" s="54"/>
      <c r="E721" s="49">
        <v>74770</v>
      </c>
      <c r="F721" s="51" t="s">
        <v>2201</v>
      </c>
      <c r="G721" s="55" t="s">
        <v>2202</v>
      </c>
      <c r="H721" s="65">
        <v>2</v>
      </c>
      <c r="I721" s="56">
        <v>2.5</v>
      </c>
      <c r="J721" s="69"/>
      <c r="K721" s="39">
        <f t="shared" si="13"/>
        <v>0</v>
      </c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67"/>
      <c r="BH721" s="67"/>
      <c r="BI721" s="67"/>
      <c r="BJ721" s="67"/>
      <c r="BK721" s="67"/>
      <c r="BL721" s="67"/>
      <c r="BM721" s="67"/>
      <c r="BN721" s="67"/>
      <c r="BO721" s="67"/>
      <c r="BP721" s="67"/>
      <c r="BQ721" s="67"/>
      <c r="BR721" s="67"/>
      <c r="BS721" s="67"/>
      <c r="BT721" s="67"/>
      <c r="BU721" s="67"/>
      <c r="BV721" s="67"/>
      <c r="BW721" s="67"/>
      <c r="BX721" s="70"/>
      <c r="BY721" s="70"/>
    </row>
    <row r="722" spans="1:77" x14ac:dyDescent="0.2">
      <c r="A722" s="53"/>
      <c r="B722" s="54"/>
      <c r="C722" s="54">
        <v>22</v>
      </c>
      <c r="D722" s="54"/>
      <c r="E722" s="49">
        <v>74785</v>
      </c>
      <c r="F722" s="50" t="s">
        <v>1459</v>
      </c>
      <c r="G722" s="55" t="s">
        <v>1460</v>
      </c>
      <c r="H722" s="65">
        <v>6</v>
      </c>
      <c r="I722" s="56">
        <v>2</v>
      </c>
      <c r="J722" s="7"/>
      <c r="K722" s="39">
        <f t="shared" si="13"/>
        <v>0</v>
      </c>
      <c r="L722" s="2"/>
      <c r="BX722" s="3"/>
      <c r="BY722" s="3"/>
    </row>
    <row r="723" spans="1:77" ht="15" x14ac:dyDescent="0.25">
      <c r="A723" s="27">
        <v>40</v>
      </c>
      <c r="B723" s="15"/>
      <c r="C723" s="15">
        <v>136</v>
      </c>
      <c r="D723" s="15"/>
      <c r="E723" s="16">
        <v>74786</v>
      </c>
      <c r="F723" s="19" t="s">
        <v>1394</v>
      </c>
      <c r="G723" s="71"/>
      <c r="H723" s="44">
        <v>1</v>
      </c>
      <c r="I723" s="21">
        <v>2.25</v>
      </c>
      <c r="J723" s="7"/>
      <c r="K723" s="39">
        <f t="shared" si="13"/>
        <v>0</v>
      </c>
      <c r="BX723" s="3"/>
      <c r="BY723" s="3"/>
    </row>
    <row r="724" spans="1:77" x14ac:dyDescent="0.2">
      <c r="A724" s="53"/>
      <c r="B724" s="54">
        <v>145</v>
      </c>
      <c r="C724" s="54">
        <v>139</v>
      </c>
      <c r="D724" s="54"/>
      <c r="E724" s="49">
        <v>74791</v>
      </c>
      <c r="F724" s="51" t="s">
        <v>2051</v>
      </c>
      <c r="G724" s="55" t="s">
        <v>2052</v>
      </c>
      <c r="H724" s="65">
        <v>2</v>
      </c>
      <c r="I724" s="56">
        <v>1.75</v>
      </c>
      <c r="J724" s="69"/>
      <c r="K724" s="39">
        <f t="shared" si="13"/>
        <v>0</v>
      </c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  <c r="BB724" s="67"/>
      <c r="BC724" s="67"/>
      <c r="BD724" s="67"/>
      <c r="BE724" s="67"/>
      <c r="BF724" s="67"/>
      <c r="BG724" s="67"/>
      <c r="BH724" s="67"/>
      <c r="BI724" s="67"/>
      <c r="BJ724" s="67"/>
      <c r="BK724" s="67"/>
      <c r="BL724" s="67"/>
      <c r="BM724" s="67"/>
      <c r="BN724" s="67"/>
      <c r="BO724" s="67"/>
      <c r="BP724" s="67"/>
      <c r="BQ724" s="67"/>
      <c r="BR724" s="67"/>
      <c r="BS724" s="67"/>
      <c r="BT724" s="67"/>
      <c r="BU724" s="67"/>
      <c r="BV724" s="67"/>
      <c r="BW724" s="67"/>
      <c r="BX724" s="70"/>
      <c r="BY724" s="70"/>
    </row>
    <row r="725" spans="1:77" ht="15" x14ac:dyDescent="0.25">
      <c r="A725" s="27"/>
      <c r="B725" s="15"/>
      <c r="C725" s="15">
        <v>146</v>
      </c>
      <c r="D725" s="15"/>
      <c r="E725" s="16">
        <v>74793</v>
      </c>
      <c r="F725" s="19" t="s">
        <v>1160</v>
      </c>
      <c r="G725" s="71" t="s">
        <v>791</v>
      </c>
      <c r="H725" s="44">
        <v>1</v>
      </c>
      <c r="I725" s="21">
        <v>2.25</v>
      </c>
      <c r="J725" s="7"/>
      <c r="K725" s="39">
        <f t="shared" si="13"/>
        <v>0</v>
      </c>
      <c r="BX725" s="3"/>
      <c r="BY725" s="3"/>
    </row>
    <row r="726" spans="1:77" ht="15" x14ac:dyDescent="0.25">
      <c r="A726" s="27"/>
      <c r="B726" s="15"/>
      <c r="C726" s="15">
        <v>137</v>
      </c>
      <c r="D726" s="15"/>
      <c r="E726" s="16">
        <v>74796</v>
      </c>
      <c r="F726" s="19" t="s">
        <v>1161</v>
      </c>
      <c r="G726" s="71" t="s">
        <v>792</v>
      </c>
      <c r="H726" s="44">
        <v>1</v>
      </c>
      <c r="I726" s="21">
        <v>2.5</v>
      </c>
      <c r="J726" s="7"/>
      <c r="K726" s="39">
        <f t="shared" si="13"/>
        <v>0</v>
      </c>
      <c r="BX726" s="3"/>
      <c r="BY726" s="3"/>
    </row>
    <row r="727" spans="1:77" ht="15" x14ac:dyDescent="0.25">
      <c r="A727" s="27"/>
      <c r="B727" s="15">
        <v>144</v>
      </c>
      <c r="C727" s="15">
        <v>137</v>
      </c>
      <c r="D727" s="15"/>
      <c r="E727" s="16">
        <v>74798</v>
      </c>
      <c r="F727" s="19" t="s">
        <v>1162</v>
      </c>
      <c r="G727" s="71" t="s">
        <v>793</v>
      </c>
      <c r="H727" s="44">
        <v>1</v>
      </c>
      <c r="I727" s="21">
        <v>1</v>
      </c>
      <c r="J727" s="7"/>
      <c r="K727" s="39">
        <f t="shared" si="13"/>
        <v>0</v>
      </c>
      <c r="BX727" s="3"/>
      <c r="BY727" s="3"/>
    </row>
    <row r="728" spans="1:77" ht="15" x14ac:dyDescent="0.25">
      <c r="A728" s="27"/>
      <c r="B728" s="15">
        <v>144</v>
      </c>
      <c r="C728" s="15">
        <v>137</v>
      </c>
      <c r="D728" s="15"/>
      <c r="E728" s="16">
        <v>74799</v>
      </c>
      <c r="F728" s="19" t="s">
        <v>1163</v>
      </c>
      <c r="G728" s="71" t="s">
        <v>794</v>
      </c>
      <c r="H728" s="44">
        <v>1</v>
      </c>
      <c r="I728" s="21">
        <v>2</v>
      </c>
      <c r="J728" s="7"/>
      <c r="K728" s="39">
        <f t="shared" si="13"/>
        <v>0</v>
      </c>
      <c r="BX728" s="3"/>
      <c r="BY728" s="3"/>
    </row>
    <row r="729" spans="1:77" x14ac:dyDescent="0.2">
      <c r="A729" s="14"/>
      <c r="B729" s="15"/>
      <c r="C729" s="15">
        <v>209</v>
      </c>
      <c r="D729" s="15"/>
      <c r="E729" s="16">
        <v>74809</v>
      </c>
      <c r="F729" s="19" t="s">
        <v>1164</v>
      </c>
      <c r="G729" s="71" t="s">
        <v>795</v>
      </c>
      <c r="H729" s="44">
        <v>1</v>
      </c>
      <c r="I729" s="21">
        <v>14.5</v>
      </c>
      <c r="J729" s="7"/>
      <c r="K729" s="39">
        <f t="shared" si="13"/>
        <v>0</v>
      </c>
      <c r="BX729" s="3"/>
      <c r="BY729" s="3"/>
    </row>
    <row r="730" spans="1:77" x14ac:dyDescent="0.2">
      <c r="A730" s="54">
        <v>386</v>
      </c>
      <c r="B730" s="54"/>
      <c r="C730" s="58">
        <v>135145</v>
      </c>
      <c r="D730" s="58"/>
      <c r="E730" s="49">
        <v>74820</v>
      </c>
      <c r="F730" s="50" t="s">
        <v>1971</v>
      </c>
      <c r="G730" s="55" t="s">
        <v>1972</v>
      </c>
      <c r="H730" s="65">
        <v>4</v>
      </c>
      <c r="I730" s="56">
        <v>1.5</v>
      </c>
      <c r="J730" s="69"/>
      <c r="K730" s="39">
        <f t="shared" si="13"/>
        <v>0</v>
      </c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  <c r="BB730" s="67"/>
      <c r="BC730" s="67"/>
      <c r="BD730" s="67"/>
      <c r="BE730" s="67"/>
      <c r="BF730" s="67"/>
      <c r="BG730" s="67"/>
      <c r="BH730" s="67"/>
      <c r="BI730" s="67"/>
      <c r="BJ730" s="67"/>
      <c r="BK730" s="67"/>
      <c r="BL730" s="67"/>
      <c r="BM730" s="67"/>
      <c r="BN730" s="67"/>
      <c r="BO730" s="67"/>
      <c r="BP730" s="67"/>
      <c r="BQ730" s="67"/>
      <c r="BR730" s="67"/>
      <c r="BS730" s="67"/>
      <c r="BT730" s="67"/>
      <c r="BU730" s="67"/>
      <c r="BV730" s="67"/>
      <c r="BW730" s="67"/>
      <c r="BX730" s="70"/>
      <c r="BY730" s="70"/>
    </row>
    <row r="731" spans="1:77" ht="15" x14ac:dyDescent="0.25">
      <c r="A731" s="27"/>
      <c r="B731" s="15"/>
      <c r="C731" s="15">
        <v>195</v>
      </c>
      <c r="D731" s="15"/>
      <c r="E731" s="16">
        <v>74837</v>
      </c>
      <c r="F731" s="19" t="s">
        <v>1165</v>
      </c>
      <c r="G731" s="71" t="s">
        <v>796</v>
      </c>
      <c r="H731" s="44">
        <v>1</v>
      </c>
      <c r="I731" s="21">
        <v>3.75</v>
      </c>
      <c r="J731" s="7"/>
      <c r="K731" s="39">
        <f t="shared" si="13"/>
        <v>0</v>
      </c>
      <c r="BX731" s="3"/>
      <c r="BY731" s="3"/>
    </row>
    <row r="732" spans="1:77" ht="15" x14ac:dyDescent="0.25">
      <c r="A732" s="27"/>
      <c r="B732" s="15"/>
      <c r="C732" s="15">
        <v>145</v>
      </c>
      <c r="D732" s="15"/>
      <c r="E732" s="16">
        <v>74840</v>
      </c>
      <c r="F732" s="19" t="s">
        <v>1166</v>
      </c>
      <c r="G732" s="71" t="s">
        <v>797</v>
      </c>
      <c r="H732" s="44">
        <v>1</v>
      </c>
      <c r="I732" s="21">
        <v>1.75</v>
      </c>
      <c r="J732" s="7"/>
      <c r="K732" s="39">
        <f t="shared" si="13"/>
        <v>0</v>
      </c>
      <c r="BX732" s="3"/>
      <c r="BY732" s="3"/>
    </row>
    <row r="733" spans="1:77" ht="15" x14ac:dyDescent="0.25">
      <c r="A733" s="27"/>
      <c r="B733" s="15"/>
      <c r="C733" s="15">
        <v>204</v>
      </c>
      <c r="D733" s="15"/>
      <c r="E733" s="16">
        <v>74843</v>
      </c>
      <c r="F733" s="19" t="s">
        <v>1004</v>
      </c>
      <c r="G733" s="71" t="s">
        <v>798</v>
      </c>
      <c r="H733" s="44">
        <v>1</v>
      </c>
      <c r="I733" s="21">
        <v>3.25</v>
      </c>
      <c r="J733" s="7"/>
      <c r="K733" s="39">
        <f t="shared" si="13"/>
        <v>0</v>
      </c>
      <c r="BX733" s="3"/>
      <c r="BY733" s="3"/>
    </row>
    <row r="734" spans="1:77" ht="15" x14ac:dyDescent="0.25">
      <c r="A734" s="27"/>
      <c r="B734" s="15"/>
      <c r="C734" s="15">
        <v>100</v>
      </c>
      <c r="D734" s="15"/>
      <c r="E734" s="16">
        <v>74845</v>
      </c>
      <c r="F734" s="19" t="s">
        <v>1167</v>
      </c>
      <c r="G734" s="71" t="s">
        <v>799</v>
      </c>
      <c r="H734" s="44">
        <v>1</v>
      </c>
      <c r="I734" s="21">
        <v>13</v>
      </c>
      <c r="J734" s="7"/>
      <c r="K734" s="39">
        <f t="shared" si="13"/>
        <v>0</v>
      </c>
      <c r="BX734" s="3"/>
      <c r="BY734" s="3"/>
    </row>
    <row r="735" spans="1:77" ht="15" x14ac:dyDescent="0.25">
      <c r="A735" s="27"/>
      <c r="B735" s="20">
        <v>144160</v>
      </c>
      <c r="C735" s="15">
        <v>137</v>
      </c>
      <c r="D735" s="15"/>
      <c r="E735" s="16">
        <v>74846</v>
      </c>
      <c r="F735" s="19" t="s">
        <v>1168</v>
      </c>
      <c r="G735" s="71" t="s">
        <v>800</v>
      </c>
      <c r="H735" s="44">
        <v>1</v>
      </c>
      <c r="I735" s="21">
        <v>1</v>
      </c>
      <c r="J735" s="7"/>
      <c r="K735" s="39">
        <f t="shared" si="13"/>
        <v>0</v>
      </c>
      <c r="BX735" s="3"/>
      <c r="BY735" s="3"/>
    </row>
    <row r="736" spans="1:77" x14ac:dyDescent="0.2">
      <c r="A736" s="53"/>
      <c r="B736" s="54"/>
      <c r="C736" s="54">
        <v>197</v>
      </c>
      <c r="D736" s="54"/>
      <c r="E736" s="49">
        <v>74849</v>
      </c>
      <c r="F736" s="50" t="s">
        <v>2053</v>
      </c>
      <c r="G736" s="55" t="s">
        <v>2054</v>
      </c>
      <c r="H736" s="65">
        <v>3</v>
      </c>
      <c r="I736" s="56">
        <v>1.75</v>
      </c>
      <c r="J736" s="69"/>
      <c r="K736" s="39">
        <f t="shared" si="13"/>
        <v>0</v>
      </c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  <c r="BE736" s="67"/>
      <c r="BF736" s="67"/>
      <c r="BG736" s="67"/>
      <c r="BH736" s="67"/>
      <c r="BI736" s="67"/>
      <c r="BJ736" s="67"/>
      <c r="BK736" s="67"/>
      <c r="BL736" s="67"/>
      <c r="BM736" s="67"/>
      <c r="BN736" s="67"/>
      <c r="BO736" s="67"/>
      <c r="BP736" s="67"/>
      <c r="BQ736" s="67"/>
      <c r="BR736" s="67"/>
      <c r="BS736" s="67"/>
      <c r="BT736" s="67"/>
      <c r="BU736" s="67"/>
      <c r="BV736" s="67"/>
      <c r="BW736" s="67"/>
      <c r="BX736" s="70"/>
      <c r="BY736" s="70"/>
    </row>
    <row r="737" spans="1:77" ht="15" x14ac:dyDescent="0.25">
      <c r="A737" s="27"/>
      <c r="B737" s="15"/>
      <c r="C737" s="15">
        <v>202</v>
      </c>
      <c r="D737" s="15"/>
      <c r="E737" s="16">
        <v>74852</v>
      </c>
      <c r="F737" s="19" t="s">
        <v>1169</v>
      </c>
      <c r="G737" s="71" t="s">
        <v>801</v>
      </c>
      <c r="H737" s="44">
        <v>6</v>
      </c>
      <c r="I737" s="21">
        <v>1.75</v>
      </c>
      <c r="J737" s="7"/>
      <c r="K737" s="39">
        <f t="shared" si="13"/>
        <v>0</v>
      </c>
      <c r="BX737" s="3"/>
      <c r="BY737" s="3"/>
    </row>
    <row r="738" spans="1:77" x14ac:dyDescent="0.2">
      <c r="A738" s="53"/>
      <c r="B738" s="58"/>
      <c r="C738" s="58">
        <v>164</v>
      </c>
      <c r="D738" s="58"/>
      <c r="E738" s="49">
        <v>74872</v>
      </c>
      <c r="F738" s="51" t="s">
        <v>2352</v>
      </c>
      <c r="G738" s="55" t="s">
        <v>2353</v>
      </c>
      <c r="H738" s="65">
        <v>1</v>
      </c>
      <c r="I738" s="56">
        <v>5.75</v>
      </c>
      <c r="J738" s="69"/>
      <c r="K738" s="39">
        <f t="shared" si="13"/>
        <v>0</v>
      </c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  <c r="BE738" s="67"/>
      <c r="BF738" s="67"/>
      <c r="BG738" s="67"/>
      <c r="BH738" s="67"/>
      <c r="BI738" s="67"/>
      <c r="BJ738" s="67"/>
      <c r="BK738" s="67"/>
      <c r="BL738" s="67"/>
      <c r="BM738" s="67"/>
      <c r="BN738" s="67"/>
      <c r="BO738" s="67"/>
      <c r="BP738" s="67"/>
      <c r="BQ738" s="67"/>
      <c r="BR738" s="67"/>
      <c r="BS738" s="67"/>
      <c r="BT738" s="67"/>
      <c r="BU738" s="67"/>
      <c r="BV738" s="67"/>
      <c r="BW738" s="67"/>
      <c r="BX738" s="70"/>
      <c r="BY738" s="70"/>
    </row>
    <row r="739" spans="1:77" x14ac:dyDescent="0.2">
      <c r="A739" s="53"/>
      <c r="B739" s="58"/>
      <c r="C739" s="58">
        <v>129199</v>
      </c>
      <c r="D739" s="58"/>
      <c r="E739" s="49">
        <v>74873</v>
      </c>
      <c r="F739" s="51" t="s">
        <v>1471</v>
      </c>
      <c r="G739" s="55" t="s">
        <v>1472</v>
      </c>
      <c r="H739" s="65">
        <v>1</v>
      </c>
      <c r="I739" s="56">
        <v>5.5</v>
      </c>
      <c r="J739" s="7"/>
      <c r="K739" s="39">
        <f t="shared" si="13"/>
        <v>0</v>
      </c>
      <c r="L739" s="2"/>
      <c r="BX739" s="3"/>
      <c r="BY739" s="3"/>
    </row>
    <row r="740" spans="1:77" ht="15" x14ac:dyDescent="0.25">
      <c r="A740" s="27"/>
      <c r="B740" s="15"/>
      <c r="C740" s="15">
        <v>145</v>
      </c>
      <c r="D740" s="15"/>
      <c r="E740" s="16">
        <v>74886</v>
      </c>
      <c r="F740" s="19" t="s">
        <v>1170</v>
      </c>
      <c r="G740" s="71" t="s">
        <v>802</v>
      </c>
      <c r="H740" s="44">
        <v>1</v>
      </c>
      <c r="I740" s="21">
        <v>2.25</v>
      </c>
      <c r="J740" s="7"/>
      <c r="K740" s="39">
        <f t="shared" si="13"/>
        <v>0</v>
      </c>
      <c r="BX740" s="3"/>
      <c r="BY740" s="3"/>
    </row>
    <row r="741" spans="1:77" ht="15" x14ac:dyDescent="0.25">
      <c r="A741" s="27"/>
      <c r="B741" s="15"/>
      <c r="C741" s="15">
        <v>146</v>
      </c>
      <c r="D741" s="15"/>
      <c r="E741" s="16">
        <v>74896</v>
      </c>
      <c r="F741" s="19" t="s">
        <v>1171</v>
      </c>
      <c r="G741" s="71" t="s">
        <v>803</v>
      </c>
      <c r="H741" s="44">
        <v>1</v>
      </c>
      <c r="I741" s="21">
        <v>1.25</v>
      </c>
      <c r="J741" s="7"/>
      <c r="K741" s="39">
        <f t="shared" si="13"/>
        <v>0</v>
      </c>
      <c r="BX741" s="3"/>
      <c r="BY741" s="3"/>
    </row>
    <row r="742" spans="1:77" ht="15" x14ac:dyDescent="0.25">
      <c r="A742" s="27"/>
      <c r="B742" s="15"/>
      <c r="C742" s="15">
        <v>146</v>
      </c>
      <c r="D742" s="15"/>
      <c r="E742" s="16">
        <v>74897</v>
      </c>
      <c r="F742" s="19" t="s">
        <v>1172</v>
      </c>
      <c r="G742" s="71" t="s">
        <v>804</v>
      </c>
      <c r="H742" s="44">
        <v>1</v>
      </c>
      <c r="I742" s="21">
        <v>2.5</v>
      </c>
      <c r="J742" s="7"/>
      <c r="K742" s="39">
        <f t="shared" si="13"/>
        <v>0</v>
      </c>
      <c r="BX742" s="3"/>
      <c r="BY742" s="3"/>
    </row>
    <row r="743" spans="1:77" ht="15" x14ac:dyDescent="0.25">
      <c r="A743" s="27"/>
      <c r="B743" s="15"/>
      <c r="C743" s="15">
        <v>146</v>
      </c>
      <c r="D743" s="15"/>
      <c r="E743" s="16">
        <v>74898</v>
      </c>
      <c r="F743" s="19" t="s">
        <v>1173</v>
      </c>
      <c r="G743" s="71" t="s">
        <v>805</v>
      </c>
      <c r="H743" s="44">
        <v>1</v>
      </c>
      <c r="I743" s="21">
        <v>1.75</v>
      </c>
      <c r="J743" s="7"/>
      <c r="K743" s="39">
        <f t="shared" si="13"/>
        <v>0</v>
      </c>
      <c r="BX743" s="3"/>
      <c r="BY743" s="3"/>
    </row>
    <row r="744" spans="1:77" x14ac:dyDescent="0.2">
      <c r="A744" s="15">
        <v>184</v>
      </c>
      <c r="B744" s="15"/>
      <c r="C744" s="15">
        <v>70</v>
      </c>
      <c r="D744" s="15"/>
      <c r="E744" s="16">
        <v>74901</v>
      </c>
      <c r="F744" s="26" t="s">
        <v>144</v>
      </c>
      <c r="G744" s="71" t="s">
        <v>806</v>
      </c>
      <c r="H744" s="44">
        <v>10</v>
      </c>
      <c r="I744" s="21">
        <v>3.75</v>
      </c>
      <c r="J744" s="7"/>
      <c r="K744" s="39">
        <f t="shared" si="13"/>
        <v>0</v>
      </c>
      <c r="BX744" s="3"/>
      <c r="BY744" s="3"/>
    </row>
    <row r="745" spans="1:77" x14ac:dyDescent="0.2">
      <c r="A745" s="14"/>
      <c r="B745" s="15"/>
      <c r="C745" s="15">
        <v>144</v>
      </c>
      <c r="D745" s="15"/>
      <c r="E745" s="16">
        <v>74903</v>
      </c>
      <c r="F745" s="19" t="s">
        <v>1174</v>
      </c>
      <c r="G745" s="71" t="s">
        <v>807</v>
      </c>
      <c r="H745" s="44">
        <v>1</v>
      </c>
      <c r="I745" s="21">
        <v>8.5</v>
      </c>
      <c r="J745" s="7"/>
      <c r="K745" s="39">
        <f t="shared" si="13"/>
        <v>0</v>
      </c>
      <c r="BX745" s="3"/>
      <c r="BY745" s="3"/>
    </row>
    <row r="746" spans="1:77" ht="15" x14ac:dyDescent="0.25">
      <c r="A746" s="27"/>
      <c r="B746" s="15"/>
      <c r="C746" s="15">
        <v>54</v>
      </c>
      <c r="D746" s="15"/>
      <c r="E746" s="16">
        <v>74931</v>
      </c>
      <c r="F746" s="19" t="s">
        <v>1175</v>
      </c>
      <c r="G746" s="73">
        <v>8712364749311</v>
      </c>
      <c r="H746" s="43">
        <v>1</v>
      </c>
      <c r="I746" s="21">
        <v>49.75</v>
      </c>
      <c r="J746" s="7"/>
      <c r="K746" s="39">
        <f t="shared" si="13"/>
        <v>0</v>
      </c>
      <c r="BX746" s="3"/>
      <c r="BY746" s="3"/>
    </row>
    <row r="747" spans="1:77" ht="15" x14ac:dyDescent="0.25">
      <c r="A747" s="27"/>
      <c r="B747" s="15"/>
      <c r="C747" s="15">
        <v>52</v>
      </c>
      <c r="D747" s="15"/>
      <c r="E747" s="16">
        <v>74932</v>
      </c>
      <c r="F747" s="26" t="s">
        <v>326</v>
      </c>
      <c r="G747" s="71" t="s">
        <v>808</v>
      </c>
      <c r="H747" s="44">
        <v>1</v>
      </c>
      <c r="I747" s="21">
        <v>72</v>
      </c>
      <c r="J747" s="7"/>
      <c r="K747" s="39">
        <f t="shared" si="13"/>
        <v>0</v>
      </c>
      <c r="BX747" s="3"/>
      <c r="BY747" s="3"/>
    </row>
    <row r="748" spans="1:77" x14ac:dyDescent="0.2">
      <c r="A748" s="53"/>
      <c r="B748" s="58"/>
      <c r="C748" s="58">
        <v>140178</v>
      </c>
      <c r="D748" s="58"/>
      <c r="E748" s="49">
        <v>74938</v>
      </c>
      <c r="F748" s="51" t="s">
        <v>1756</v>
      </c>
      <c r="G748" s="55" t="s">
        <v>1757</v>
      </c>
      <c r="H748" s="65">
        <v>2</v>
      </c>
      <c r="I748" s="56">
        <v>2.5</v>
      </c>
      <c r="J748" s="7"/>
      <c r="K748" s="39">
        <f t="shared" si="13"/>
        <v>0</v>
      </c>
      <c r="L748" s="2"/>
      <c r="BX748" s="3"/>
      <c r="BY748" s="3"/>
    </row>
    <row r="749" spans="1:77" x14ac:dyDescent="0.2">
      <c r="A749" s="53"/>
      <c r="B749" s="54"/>
      <c r="C749" s="58">
        <v>19234</v>
      </c>
      <c r="D749" s="58"/>
      <c r="E749" s="49">
        <v>74940</v>
      </c>
      <c r="F749" s="50" t="s">
        <v>2354</v>
      </c>
      <c r="G749" s="55" t="s">
        <v>2355</v>
      </c>
      <c r="H749" s="65">
        <v>1</v>
      </c>
      <c r="I749" s="56">
        <v>5.5</v>
      </c>
      <c r="J749" s="69"/>
      <c r="K749" s="39">
        <f t="shared" si="13"/>
        <v>0</v>
      </c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67"/>
      <c r="BW749" s="67"/>
      <c r="BX749" s="70"/>
      <c r="BY749" s="70"/>
    </row>
    <row r="750" spans="1:77" ht="15" x14ac:dyDescent="0.25">
      <c r="A750" s="27"/>
      <c r="B750" s="15"/>
      <c r="C750" s="15">
        <v>51</v>
      </c>
      <c r="D750" s="15"/>
      <c r="E750" s="16">
        <v>74970</v>
      </c>
      <c r="F750" s="19" t="s">
        <v>1176</v>
      </c>
      <c r="G750" s="73" t="s">
        <v>1320</v>
      </c>
      <c r="H750" s="43">
        <v>1</v>
      </c>
      <c r="I750" s="21">
        <v>3</v>
      </c>
      <c r="J750" s="7"/>
      <c r="K750" s="39">
        <f t="shared" si="13"/>
        <v>0</v>
      </c>
      <c r="BX750" s="3"/>
      <c r="BY750" s="3"/>
    </row>
    <row r="751" spans="1:77" x14ac:dyDescent="0.2">
      <c r="A751" s="53"/>
      <c r="B751" s="54"/>
      <c r="C751" s="54">
        <v>132</v>
      </c>
      <c r="D751" s="54"/>
      <c r="E751" s="49">
        <v>74973</v>
      </c>
      <c r="F751" s="51" t="s">
        <v>1924</v>
      </c>
      <c r="G751" s="55" t="s">
        <v>1925</v>
      </c>
      <c r="H751" s="65">
        <v>1</v>
      </c>
      <c r="I751" s="56">
        <v>32.75</v>
      </c>
      <c r="J751" s="7"/>
      <c r="K751" s="39">
        <f t="shared" si="13"/>
        <v>0</v>
      </c>
      <c r="L751" s="2"/>
      <c r="BX751" s="3"/>
      <c r="BY751" s="3"/>
    </row>
    <row r="752" spans="1:77" x14ac:dyDescent="0.2">
      <c r="A752" s="53"/>
      <c r="B752" s="54"/>
      <c r="C752" s="54">
        <v>19</v>
      </c>
      <c r="D752" s="54"/>
      <c r="E752" s="49">
        <v>74997</v>
      </c>
      <c r="F752" s="51" t="s">
        <v>1461</v>
      </c>
      <c r="G752" s="55" t="s">
        <v>1462</v>
      </c>
      <c r="H752" s="65">
        <v>6</v>
      </c>
      <c r="I752" s="56">
        <v>2</v>
      </c>
      <c r="J752" s="7"/>
      <c r="K752" s="39">
        <f t="shared" si="13"/>
        <v>0</v>
      </c>
      <c r="L752" s="2"/>
      <c r="BX752" s="3"/>
      <c r="BY752" s="3"/>
    </row>
    <row r="753" spans="1:77" x14ac:dyDescent="0.2">
      <c r="A753" s="53"/>
      <c r="B753" s="54"/>
      <c r="C753" s="54">
        <v>237</v>
      </c>
      <c r="D753" s="54"/>
      <c r="E753" s="49">
        <v>74999</v>
      </c>
      <c r="F753" s="51" t="s">
        <v>2055</v>
      </c>
      <c r="G753" s="55" t="s">
        <v>2056</v>
      </c>
      <c r="H753" s="65">
        <v>2</v>
      </c>
      <c r="I753" s="56">
        <v>2.5</v>
      </c>
      <c r="J753" s="69"/>
      <c r="K753" s="39">
        <f t="shared" si="13"/>
        <v>0</v>
      </c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  <c r="BE753" s="67"/>
      <c r="BF753" s="67"/>
      <c r="BG753" s="67"/>
      <c r="BH753" s="67"/>
      <c r="BI753" s="67"/>
      <c r="BJ753" s="67"/>
      <c r="BK753" s="67"/>
      <c r="BL753" s="67"/>
      <c r="BM753" s="67"/>
      <c r="BN753" s="67"/>
      <c r="BO753" s="67"/>
      <c r="BP753" s="67"/>
      <c r="BQ753" s="67"/>
      <c r="BR753" s="67"/>
      <c r="BS753" s="67"/>
      <c r="BT753" s="67"/>
      <c r="BU753" s="67"/>
      <c r="BV753" s="67"/>
      <c r="BW753" s="67"/>
      <c r="BX753" s="70"/>
      <c r="BY753" s="70"/>
    </row>
    <row r="754" spans="1:77" x14ac:dyDescent="0.2">
      <c r="A754" s="54" t="s">
        <v>1758</v>
      </c>
      <c r="B754" s="54"/>
      <c r="C754" s="54"/>
      <c r="D754" s="54"/>
      <c r="E754" s="49">
        <v>80023</v>
      </c>
      <c r="F754" s="50" t="s">
        <v>1759</v>
      </c>
      <c r="G754" s="55" t="s">
        <v>1760</v>
      </c>
      <c r="H754" s="65">
        <v>2</v>
      </c>
      <c r="I754" s="56">
        <v>4</v>
      </c>
      <c r="J754" s="7"/>
      <c r="K754" s="39">
        <f t="shared" si="13"/>
        <v>0</v>
      </c>
      <c r="L754" s="2"/>
      <c r="BX754" s="3"/>
      <c r="BY754" s="3"/>
    </row>
    <row r="755" spans="1:77" x14ac:dyDescent="0.2">
      <c r="A755" s="54" t="s">
        <v>1758</v>
      </c>
      <c r="B755" s="54"/>
      <c r="C755" s="54"/>
      <c r="D755" s="54"/>
      <c r="E755" s="49">
        <v>80025</v>
      </c>
      <c r="F755" s="50" t="s">
        <v>1761</v>
      </c>
      <c r="G755" s="55" t="s">
        <v>1762</v>
      </c>
      <c r="H755" s="65">
        <v>2</v>
      </c>
      <c r="I755" s="56">
        <v>4</v>
      </c>
      <c r="J755" s="7"/>
      <c r="K755" s="39">
        <f t="shared" si="13"/>
        <v>0</v>
      </c>
      <c r="L755" s="2"/>
      <c r="BX755" s="3"/>
      <c r="BY755" s="3"/>
    </row>
    <row r="756" spans="1:77" x14ac:dyDescent="0.25">
      <c r="A756" s="20">
        <v>176186</v>
      </c>
      <c r="B756" s="15"/>
      <c r="C756" s="15"/>
      <c r="D756" s="15"/>
      <c r="E756" s="16">
        <v>80028</v>
      </c>
      <c r="F756" s="9" t="s">
        <v>327</v>
      </c>
      <c r="G756" s="71" t="s">
        <v>809</v>
      </c>
      <c r="H756" s="44">
        <v>2</v>
      </c>
      <c r="I756" s="21">
        <v>2.75</v>
      </c>
      <c r="J756" s="7"/>
      <c r="K756" s="39">
        <f t="shared" si="13"/>
        <v>0</v>
      </c>
      <c r="BX756" s="3"/>
      <c r="BY756" s="3"/>
    </row>
    <row r="757" spans="1:77" x14ac:dyDescent="0.25">
      <c r="A757" s="20">
        <v>176182</v>
      </c>
      <c r="B757" s="15"/>
      <c r="C757" s="15"/>
      <c r="D757" s="15"/>
      <c r="E757" s="16">
        <v>80043</v>
      </c>
      <c r="F757" s="9" t="s">
        <v>328</v>
      </c>
      <c r="G757" s="71" t="s">
        <v>810</v>
      </c>
      <c r="H757" s="44">
        <v>1</v>
      </c>
      <c r="I757" s="21">
        <v>2.75</v>
      </c>
      <c r="J757" s="7"/>
      <c r="K757" s="39">
        <f t="shared" si="13"/>
        <v>0</v>
      </c>
      <c r="BX757" s="3"/>
      <c r="BY757" s="3"/>
    </row>
    <row r="758" spans="1:77" x14ac:dyDescent="0.25">
      <c r="A758" s="20">
        <v>37379</v>
      </c>
      <c r="B758" s="15"/>
      <c r="C758" s="15"/>
      <c r="D758" s="15"/>
      <c r="E758" s="16">
        <v>80070</v>
      </c>
      <c r="F758" s="9" t="s">
        <v>1025</v>
      </c>
      <c r="G758" s="71" t="s">
        <v>811</v>
      </c>
      <c r="H758" s="44">
        <v>4</v>
      </c>
      <c r="I758" s="21">
        <v>2.25</v>
      </c>
      <c r="J758" s="7"/>
      <c r="K758" s="39">
        <f t="shared" si="13"/>
        <v>0</v>
      </c>
      <c r="BX758" s="3"/>
      <c r="BY758" s="3"/>
    </row>
    <row r="759" spans="1:77" x14ac:dyDescent="0.25">
      <c r="A759" s="20">
        <v>140183</v>
      </c>
      <c r="B759" s="15"/>
      <c r="C759" s="15"/>
      <c r="D759" s="15"/>
      <c r="E759" s="16">
        <v>80083</v>
      </c>
      <c r="F759" s="9" t="s">
        <v>330</v>
      </c>
      <c r="G759" s="71" t="s">
        <v>812</v>
      </c>
      <c r="H759" s="44">
        <v>1</v>
      </c>
      <c r="I759" s="21">
        <v>1.75</v>
      </c>
      <c r="J759" s="7"/>
      <c r="K759" s="39">
        <f t="shared" si="13"/>
        <v>0</v>
      </c>
      <c r="BX759" s="3"/>
      <c r="BY759" s="3"/>
    </row>
    <row r="760" spans="1:77" x14ac:dyDescent="0.25">
      <c r="A760" s="20">
        <v>140182</v>
      </c>
      <c r="B760" s="15"/>
      <c r="C760" s="15"/>
      <c r="D760" s="15"/>
      <c r="E760" s="16">
        <v>80085</v>
      </c>
      <c r="F760" s="9" t="s">
        <v>331</v>
      </c>
      <c r="G760" s="71" t="s">
        <v>813</v>
      </c>
      <c r="H760" s="44">
        <v>1</v>
      </c>
      <c r="I760" s="21">
        <v>2.75</v>
      </c>
      <c r="J760" s="7"/>
      <c r="K760" s="39">
        <f t="shared" si="13"/>
        <v>0</v>
      </c>
      <c r="BX760" s="3"/>
      <c r="BY760" s="3"/>
    </row>
    <row r="761" spans="1:77" x14ac:dyDescent="0.25">
      <c r="A761" s="20">
        <v>136181</v>
      </c>
      <c r="B761" s="15"/>
      <c r="C761" s="15"/>
      <c r="D761" s="15"/>
      <c r="E761" s="16">
        <v>80089</v>
      </c>
      <c r="F761" s="9" t="s">
        <v>1177</v>
      </c>
      <c r="G761" s="71" t="s">
        <v>814</v>
      </c>
      <c r="H761" s="44">
        <v>7</v>
      </c>
      <c r="I761" s="21">
        <v>3.5</v>
      </c>
      <c r="J761" s="7"/>
      <c r="K761" s="39">
        <f t="shared" si="13"/>
        <v>0</v>
      </c>
      <c r="BX761" s="3"/>
    </row>
    <row r="762" spans="1:77" x14ac:dyDescent="0.2">
      <c r="A762" s="20">
        <v>4241</v>
      </c>
      <c r="B762" s="15"/>
      <c r="C762" s="15"/>
      <c r="D762" s="15"/>
      <c r="E762" s="49">
        <v>80091</v>
      </c>
      <c r="F762" s="50" t="s">
        <v>1380</v>
      </c>
      <c r="G762" s="71"/>
      <c r="H762" s="44">
        <v>23</v>
      </c>
      <c r="I762" s="21">
        <v>2</v>
      </c>
      <c r="J762" s="7"/>
      <c r="K762" s="39">
        <f t="shared" si="13"/>
        <v>0</v>
      </c>
      <c r="BX762" s="3"/>
    </row>
    <row r="763" spans="1:77" x14ac:dyDescent="0.2">
      <c r="A763" s="54">
        <v>162</v>
      </c>
      <c r="B763" s="54"/>
      <c r="C763" s="54"/>
      <c r="D763" s="54"/>
      <c r="E763" s="49">
        <v>80094</v>
      </c>
      <c r="F763" s="51" t="s">
        <v>2376</v>
      </c>
      <c r="G763" s="55" t="s">
        <v>1562</v>
      </c>
      <c r="H763" s="65">
        <v>6</v>
      </c>
      <c r="I763" s="56">
        <v>2.75</v>
      </c>
      <c r="J763" s="7"/>
      <c r="K763" s="39">
        <f t="shared" si="13"/>
        <v>0</v>
      </c>
      <c r="L763" s="2"/>
      <c r="BX763" s="3"/>
    </row>
    <row r="764" spans="1:77" x14ac:dyDescent="0.2">
      <c r="A764" s="15">
        <v>140</v>
      </c>
      <c r="B764" s="15"/>
      <c r="C764" s="15"/>
      <c r="D764" s="15"/>
      <c r="E764" s="16">
        <v>80102</v>
      </c>
      <c r="F764" s="26" t="s">
        <v>332</v>
      </c>
      <c r="G764" s="71" t="s">
        <v>815</v>
      </c>
      <c r="H764" s="44">
        <v>6</v>
      </c>
      <c r="I764" s="21">
        <v>2.5</v>
      </c>
      <c r="J764" s="7"/>
      <c r="K764" s="39">
        <f t="shared" si="13"/>
        <v>0</v>
      </c>
      <c r="BX764" s="3"/>
    </row>
    <row r="765" spans="1:77" x14ac:dyDescent="0.2">
      <c r="A765" s="15">
        <v>163</v>
      </c>
      <c r="B765" s="15"/>
      <c r="C765" s="15"/>
      <c r="D765" s="15"/>
      <c r="E765" s="16">
        <v>80127</v>
      </c>
      <c r="F765" s="26" t="s">
        <v>333</v>
      </c>
      <c r="G765" s="71" t="s">
        <v>816</v>
      </c>
      <c r="H765" s="44">
        <v>1</v>
      </c>
      <c r="I765" s="21">
        <v>1</v>
      </c>
      <c r="J765" s="7"/>
      <c r="K765" s="39">
        <f t="shared" si="13"/>
        <v>0</v>
      </c>
      <c r="BX765" s="3"/>
    </row>
    <row r="766" spans="1:77" x14ac:dyDescent="0.2">
      <c r="A766" s="15">
        <v>163</v>
      </c>
      <c r="B766" s="15"/>
      <c r="C766" s="15"/>
      <c r="D766" s="15"/>
      <c r="E766" s="16">
        <v>80130</v>
      </c>
      <c r="F766" s="26" t="s">
        <v>334</v>
      </c>
      <c r="G766" s="71" t="s">
        <v>817</v>
      </c>
      <c r="H766" s="44">
        <v>1</v>
      </c>
      <c r="I766" s="21">
        <v>2</v>
      </c>
      <c r="J766" s="7"/>
      <c r="K766" s="39">
        <f t="shared" si="13"/>
        <v>0</v>
      </c>
      <c r="BX766" s="3"/>
    </row>
    <row r="767" spans="1:77" x14ac:dyDescent="0.2">
      <c r="A767" s="20">
        <v>48379</v>
      </c>
      <c r="B767" s="15"/>
      <c r="C767" s="15"/>
      <c r="D767" s="15"/>
      <c r="E767" s="16">
        <v>80137</v>
      </c>
      <c r="F767" s="26" t="s">
        <v>1178</v>
      </c>
      <c r="G767" s="71" t="s">
        <v>818</v>
      </c>
      <c r="H767" s="44">
        <v>1</v>
      </c>
      <c r="I767" s="21">
        <v>2.25</v>
      </c>
      <c r="J767" s="7"/>
      <c r="K767" s="39">
        <f t="shared" si="13"/>
        <v>0</v>
      </c>
      <c r="BX767" s="3"/>
    </row>
    <row r="768" spans="1:77" x14ac:dyDescent="0.2">
      <c r="A768" s="54">
        <v>385</v>
      </c>
      <c r="B768" s="54"/>
      <c r="C768" s="54"/>
      <c r="D768" s="54"/>
      <c r="E768" s="49">
        <v>80140</v>
      </c>
      <c r="F768" s="50" t="s">
        <v>1563</v>
      </c>
      <c r="G768" s="55" t="s">
        <v>1564</v>
      </c>
      <c r="H768" s="65">
        <v>3</v>
      </c>
      <c r="I768" s="56">
        <v>3</v>
      </c>
      <c r="J768" s="7"/>
      <c r="K768" s="39">
        <f t="shared" si="13"/>
        <v>0</v>
      </c>
      <c r="L768" s="2"/>
      <c r="BX768" s="3"/>
    </row>
    <row r="769" spans="1:77" x14ac:dyDescent="0.2">
      <c r="A769" s="54">
        <v>379</v>
      </c>
      <c r="B769" s="54"/>
      <c r="C769" s="54"/>
      <c r="D769" s="54"/>
      <c r="E769" s="49">
        <v>80141</v>
      </c>
      <c r="F769" s="50" t="s">
        <v>2203</v>
      </c>
      <c r="G769" s="55" t="s">
        <v>2204</v>
      </c>
      <c r="H769" s="65">
        <v>2</v>
      </c>
      <c r="I769" s="56">
        <v>3</v>
      </c>
      <c r="J769" s="69"/>
      <c r="K769" s="39">
        <f t="shared" si="13"/>
        <v>0</v>
      </c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  <c r="BO769" s="67"/>
      <c r="BP769" s="67"/>
      <c r="BQ769" s="67"/>
      <c r="BR769" s="67"/>
      <c r="BS769" s="67"/>
      <c r="BT769" s="67"/>
      <c r="BU769" s="67"/>
      <c r="BV769" s="67"/>
      <c r="BW769" s="67"/>
      <c r="BX769" s="70"/>
      <c r="BY769" s="70"/>
    </row>
    <row r="770" spans="1:77" x14ac:dyDescent="0.2">
      <c r="A770" s="15">
        <v>382</v>
      </c>
      <c r="B770" s="15"/>
      <c r="C770" s="15"/>
      <c r="D770" s="15"/>
      <c r="E770" s="16">
        <v>80145</v>
      </c>
      <c r="F770" s="26" t="s">
        <v>1026</v>
      </c>
      <c r="G770" s="71" t="s">
        <v>819</v>
      </c>
      <c r="H770" s="44">
        <v>3</v>
      </c>
      <c r="I770" s="21">
        <v>3</v>
      </c>
      <c r="J770" s="7"/>
      <c r="K770" s="39">
        <f t="shared" si="13"/>
        <v>0</v>
      </c>
      <c r="BX770" s="3"/>
    </row>
    <row r="771" spans="1:77" x14ac:dyDescent="0.2">
      <c r="A771" s="20">
        <v>163184</v>
      </c>
      <c r="B771" s="15"/>
      <c r="C771" s="15"/>
      <c r="D771" s="15"/>
      <c r="E771" s="16">
        <v>80172</v>
      </c>
      <c r="F771" s="26" t="s">
        <v>335</v>
      </c>
      <c r="G771" s="71" t="s">
        <v>820</v>
      </c>
      <c r="H771" s="44">
        <v>15</v>
      </c>
      <c r="I771" s="21">
        <v>3.75</v>
      </c>
      <c r="J771" s="7"/>
      <c r="K771" s="39">
        <f t="shared" si="13"/>
        <v>0</v>
      </c>
      <c r="BX771" s="3"/>
    </row>
    <row r="772" spans="1:77" x14ac:dyDescent="0.2">
      <c r="A772" s="20">
        <v>234377</v>
      </c>
      <c r="B772" s="15"/>
      <c r="C772" s="15"/>
      <c r="D772" s="15"/>
      <c r="E772" s="16">
        <v>80176</v>
      </c>
      <c r="F772" s="26" t="s">
        <v>336</v>
      </c>
      <c r="G772" s="71" t="s">
        <v>821</v>
      </c>
      <c r="H772" s="44">
        <v>3</v>
      </c>
      <c r="I772" s="21">
        <v>5.25</v>
      </c>
      <c r="J772" s="7"/>
      <c r="K772" s="39">
        <f t="shared" ref="K772:K818" si="14">SUM(I772*J772)</f>
        <v>0</v>
      </c>
      <c r="BX772" s="3"/>
    </row>
    <row r="773" spans="1:77" x14ac:dyDescent="0.2">
      <c r="A773" s="20">
        <v>234377</v>
      </c>
      <c r="B773" s="15"/>
      <c r="C773" s="15"/>
      <c r="D773" s="15"/>
      <c r="E773" s="16">
        <v>80177</v>
      </c>
      <c r="F773" s="26" t="s">
        <v>337</v>
      </c>
      <c r="G773" s="71" t="s">
        <v>822</v>
      </c>
      <c r="H773" s="44">
        <v>2</v>
      </c>
      <c r="I773" s="21">
        <v>5.25</v>
      </c>
      <c r="J773" s="7"/>
      <c r="K773" s="39">
        <f t="shared" si="14"/>
        <v>0</v>
      </c>
      <c r="BX773" s="3"/>
    </row>
    <row r="774" spans="1:77" x14ac:dyDescent="0.25">
      <c r="A774" s="15">
        <v>171</v>
      </c>
      <c r="B774" s="15"/>
      <c r="C774" s="15"/>
      <c r="D774" s="15"/>
      <c r="E774" s="16">
        <v>80178</v>
      </c>
      <c r="F774" s="19" t="s">
        <v>1179</v>
      </c>
      <c r="G774" s="71" t="s">
        <v>823</v>
      </c>
      <c r="H774" s="44">
        <v>5</v>
      </c>
      <c r="I774" s="21">
        <v>1.75</v>
      </c>
      <c r="J774" s="7"/>
      <c r="K774" s="39">
        <f t="shared" si="14"/>
        <v>0</v>
      </c>
      <c r="BX774" s="3"/>
    </row>
    <row r="775" spans="1:77" x14ac:dyDescent="0.25">
      <c r="A775" s="15">
        <v>171</v>
      </c>
      <c r="B775" s="15"/>
      <c r="C775" s="15"/>
      <c r="D775" s="15"/>
      <c r="E775" s="16">
        <v>80179</v>
      </c>
      <c r="F775" s="19" t="s">
        <v>1180</v>
      </c>
      <c r="G775" s="71" t="s">
        <v>824</v>
      </c>
      <c r="H775" s="44">
        <v>7</v>
      </c>
      <c r="I775" s="21">
        <v>1.75</v>
      </c>
      <c r="J775" s="7"/>
      <c r="K775" s="39">
        <f t="shared" si="14"/>
        <v>0</v>
      </c>
      <c r="BX775" s="3"/>
    </row>
    <row r="776" spans="1:77" x14ac:dyDescent="0.25">
      <c r="A776" s="15">
        <v>171</v>
      </c>
      <c r="B776" s="15"/>
      <c r="C776" s="15"/>
      <c r="D776" s="15"/>
      <c r="E776" s="16">
        <v>80180</v>
      </c>
      <c r="F776" s="19" t="s">
        <v>1181</v>
      </c>
      <c r="G776" s="71" t="s">
        <v>825</v>
      </c>
      <c r="H776" s="44">
        <v>1</v>
      </c>
      <c r="I776" s="21">
        <v>1.75</v>
      </c>
      <c r="J776" s="7"/>
      <c r="K776" s="39">
        <f t="shared" si="14"/>
        <v>0</v>
      </c>
      <c r="BX776" s="3"/>
    </row>
    <row r="777" spans="1:77" x14ac:dyDescent="0.25">
      <c r="A777" s="15">
        <v>171</v>
      </c>
      <c r="B777" s="15"/>
      <c r="C777" s="15"/>
      <c r="D777" s="15"/>
      <c r="E777" s="16">
        <v>80181</v>
      </c>
      <c r="F777" s="19" t="s">
        <v>1182</v>
      </c>
      <c r="G777" s="71" t="s">
        <v>826</v>
      </c>
      <c r="H777" s="44">
        <v>4</v>
      </c>
      <c r="I777" s="21">
        <v>1.75</v>
      </c>
      <c r="J777" s="7"/>
      <c r="K777" s="39">
        <f t="shared" si="14"/>
        <v>0</v>
      </c>
      <c r="BX777" s="3"/>
    </row>
    <row r="778" spans="1:77" x14ac:dyDescent="0.25">
      <c r="A778" s="15">
        <v>169</v>
      </c>
      <c r="B778" s="15"/>
      <c r="C778" s="15"/>
      <c r="D778" s="15"/>
      <c r="E778" s="16">
        <v>80182</v>
      </c>
      <c r="F778" s="9" t="s">
        <v>338</v>
      </c>
      <c r="G778" s="71" t="s">
        <v>827</v>
      </c>
      <c r="H778" s="44">
        <v>2</v>
      </c>
      <c r="I778" s="21">
        <v>2</v>
      </c>
      <c r="J778" s="7"/>
      <c r="K778" s="39">
        <f t="shared" si="14"/>
        <v>0</v>
      </c>
      <c r="BX778" s="3"/>
    </row>
    <row r="779" spans="1:77" x14ac:dyDescent="0.2">
      <c r="A779" s="54">
        <v>169</v>
      </c>
      <c r="B779" s="54"/>
      <c r="C779" s="54"/>
      <c r="D779" s="54"/>
      <c r="E779" s="49">
        <v>80184</v>
      </c>
      <c r="F779" s="50" t="s">
        <v>1763</v>
      </c>
      <c r="G779" s="55" t="s">
        <v>1764</v>
      </c>
      <c r="H779" s="65">
        <v>2</v>
      </c>
      <c r="I779" s="56">
        <v>2</v>
      </c>
      <c r="J779" s="7"/>
      <c r="K779" s="39">
        <f t="shared" si="14"/>
        <v>0</v>
      </c>
      <c r="L779" s="2"/>
      <c r="BX779" s="3"/>
    </row>
    <row r="780" spans="1:77" x14ac:dyDescent="0.2">
      <c r="A780" s="58">
        <v>233377</v>
      </c>
      <c r="B780" s="54"/>
      <c r="C780" s="54"/>
      <c r="D780" s="54"/>
      <c r="E780" s="49">
        <v>80186</v>
      </c>
      <c r="F780" s="50" t="s">
        <v>2057</v>
      </c>
      <c r="G780" s="55" t="s">
        <v>2058</v>
      </c>
      <c r="H780" s="65">
        <v>3</v>
      </c>
      <c r="I780" s="56">
        <v>2.75</v>
      </c>
      <c r="J780" s="69"/>
      <c r="K780" s="39">
        <f t="shared" si="14"/>
        <v>0</v>
      </c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67"/>
      <c r="BW780" s="67"/>
      <c r="BX780" s="70"/>
      <c r="BY780" s="70"/>
    </row>
    <row r="781" spans="1:77" x14ac:dyDescent="0.2">
      <c r="A781" s="54">
        <v>212</v>
      </c>
      <c r="B781" s="54"/>
      <c r="C781" s="54"/>
      <c r="D781" s="54"/>
      <c r="E781" s="49">
        <v>80192</v>
      </c>
      <c r="F781" s="50" t="s">
        <v>1973</v>
      </c>
      <c r="G781" s="55" t="s">
        <v>1974</v>
      </c>
      <c r="H781" s="65">
        <v>4</v>
      </c>
      <c r="I781" s="56">
        <v>3.75</v>
      </c>
      <c r="J781" s="69"/>
      <c r="K781" s="39">
        <f t="shared" si="14"/>
        <v>0</v>
      </c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  <c r="BE781" s="67"/>
      <c r="BF781" s="67"/>
      <c r="BG781" s="67"/>
      <c r="BH781" s="67"/>
      <c r="BI781" s="67"/>
      <c r="BJ781" s="67"/>
      <c r="BK781" s="67"/>
      <c r="BL781" s="67"/>
      <c r="BM781" s="67"/>
      <c r="BN781" s="67"/>
      <c r="BO781" s="67"/>
      <c r="BP781" s="67"/>
      <c r="BQ781" s="67"/>
      <c r="BR781" s="67"/>
      <c r="BS781" s="67"/>
      <c r="BT781" s="67"/>
      <c r="BU781" s="67"/>
      <c r="BV781" s="67"/>
      <c r="BW781" s="67"/>
      <c r="BX781" s="70"/>
      <c r="BY781" s="70"/>
    </row>
    <row r="782" spans="1:77" x14ac:dyDescent="0.25">
      <c r="A782" s="15">
        <v>126</v>
      </c>
      <c r="B782" s="15"/>
      <c r="C782" s="15"/>
      <c r="D782" s="15"/>
      <c r="E782" s="16">
        <v>80196</v>
      </c>
      <c r="F782" s="17" t="s">
        <v>1183</v>
      </c>
      <c r="G782" s="71" t="s">
        <v>828</v>
      </c>
      <c r="H782" s="44">
        <v>1</v>
      </c>
      <c r="I782" s="21">
        <v>2.5</v>
      </c>
      <c r="J782" s="7"/>
      <c r="K782" s="39">
        <f t="shared" si="14"/>
        <v>0</v>
      </c>
      <c r="BX782" s="3"/>
    </row>
    <row r="783" spans="1:77" x14ac:dyDescent="0.2">
      <c r="A783" s="54">
        <v>386</v>
      </c>
      <c r="B783" s="54"/>
      <c r="C783" s="54">
        <v>21</v>
      </c>
      <c r="D783" s="54"/>
      <c r="E783" s="49">
        <v>80198</v>
      </c>
      <c r="F783" s="50" t="s">
        <v>2059</v>
      </c>
      <c r="G783" s="60" t="s">
        <v>2060</v>
      </c>
      <c r="H783" s="65">
        <v>3</v>
      </c>
      <c r="I783" s="56">
        <v>2.5</v>
      </c>
      <c r="J783" s="69"/>
      <c r="K783" s="39">
        <f t="shared" si="14"/>
        <v>0</v>
      </c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67"/>
      <c r="BH783" s="67"/>
      <c r="BI783" s="67"/>
      <c r="BJ783" s="67"/>
      <c r="BK783" s="67"/>
      <c r="BL783" s="67"/>
      <c r="BM783" s="67"/>
      <c r="BN783" s="67"/>
      <c r="BO783" s="67"/>
      <c r="BP783" s="67"/>
      <c r="BQ783" s="67"/>
      <c r="BR783" s="67"/>
      <c r="BS783" s="67"/>
      <c r="BT783" s="67"/>
      <c r="BU783" s="67"/>
      <c r="BV783" s="67"/>
      <c r="BW783" s="67"/>
      <c r="BX783" s="70"/>
      <c r="BY783" s="70"/>
    </row>
    <row r="784" spans="1:77" x14ac:dyDescent="0.2">
      <c r="A784" s="58">
        <v>97418</v>
      </c>
      <c r="B784" s="54"/>
      <c r="C784" s="54"/>
      <c r="D784" s="54"/>
      <c r="E784" s="49">
        <v>80210</v>
      </c>
      <c r="F784" s="50" t="s">
        <v>2061</v>
      </c>
      <c r="G784" s="55" t="s">
        <v>2062</v>
      </c>
      <c r="H784" s="65">
        <v>3</v>
      </c>
      <c r="I784" s="56">
        <v>2.5</v>
      </c>
      <c r="J784" s="69"/>
      <c r="K784" s="39">
        <f t="shared" si="14"/>
        <v>0</v>
      </c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  <c r="BE784" s="67"/>
      <c r="BF784" s="67"/>
      <c r="BG784" s="67"/>
      <c r="BH784" s="67"/>
      <c r="BI784" s="67"/>
      <c r="BJ784" s="67"/>
      <c r="BK784" s="67"/>
      <c r="BL784" s="67"/>
      <c r="BM784" s="67"/>
      <c r="BN784" s="67"/>
      <c r="BO784" s="67"/>
      <c r="BP784" s="67"/>
      <c r="BQ784" s="67"/>
      <c r="BR784" s="67"/>
      <c r="BS784" s="67"/>
      <c r="BT784" s="67"/>
      <c r="BU784" s="67"/>
      <c r="BV784" s="67"/>
      <c r="BW784" s="67"/>
      <c r="BX784" s="70"/>
      <c r="BY784" s="70"/>
    </row>
    <row r="785" spans="1:77" x14ac:dyDescent="0.2">
      <c r="A785" s="15">
        <v>416</v>
      </c>
      <c r="B785" s="15"/>
      <c r="C785" s="15"/>
      <c r="D785" s="15"/>
      <c r="E785" s="16">
        <v>80216</v>
      </c>
      <c r="F785" s="26" t="s">
        <v>339</v>
      </c>
      <c r="G785" s="71" t="s">
        <v>829</v>
      </c>
      <c r="H785" s="44">
        <v>1</v>
      </c>
      <c r="I785" s="21">
        <v>3.5</v>
      </c>
      <c r="J785" s="7"/>
      <c r="K785" s="39">
        <f t="shared" si="14"/>
        <v>0</v>
      </c>
      <c r="BX785" s="3"/>
    </row>
    <row r="786" spans="1:77" x14ac:dyDescent="0.2">
      <c r="A786" s="15">
        <v>417</v>
      </c>
      <c r="B786" s="15"/>
      <c r="C786" s="15"/>
      <c r="D786" s="15"/>
      <c r="E786" s="16">
        <v>80217</v>
      </c>
      <c r="F786" s="26" t="s">
        <v>1184</v>
      </c>
      <c r="G786" s="71" t="s">
        <v>830</v>
      </c>
      <c r="H786" s="44">
        <v>1</v>
      </c>
      <c r="I786" s="21">
        <v>3.5</v>
      </c>
      <c r="J786" s="7"/>
      <c r="K786" s="39">
        <f t="shared" si="14"/>
        <v>0</v>
      </c>
      <c r="BX786" s="3"/>
    </row>
    <row r="787" spans="1:77" x14ac:dyDescent="0.2">
      <c r="A787" s="15">
        <v>97</v>
      </c>
      <c r="B787" s="15"/>
      <c r="C787" s="15"/>
      <c r="D787" s="15"/>
      <c r="E787" s="16">
        <v>80224</v>
      </c>
      <c r="F787" s="26" t="s">
        <v>340</v>
      </c>
      <c r="G787" s="71" t="s">
        <v>831</v>
      </c>
      <c r="H787" s="44">
        <v>2</v>
      </c>
      <c r="I787" s="21">
        <v>3</v>
      </c>
      <c r="J787" s="7"/>
      <c r="K787" s="39">
        <f t="shared" si="14"/>
        <v>0</v>
      </c>
      <c r="BX787" s="3"/>
    </row>
    <row r="788" spans="1:77" x14ac:dyDescent="0.2">
      <c r="A788" s="58">
        <v>188418</v>
      </c>
      <c r="B788" s="54"/>
      <c r="C788" s="54"/>
      <c r="D788" s="54"/>
      <c r="E788" s="49">
        <v>80236</v>
      </c>
      <c r="F788" s="51" t="s">
        <v>1765</v>
      </c>
      <c r="G788" s="55" t="s">
        <v>1766</v>
      </c>
      <c r="H788" s="65">
        <v>2</v>
      </c>
      <c r="I788" s="56">
        <v>2.5</v>
      </c>
      <c r="J788" s="7"/>
      <c r="K788" s="39">
        <f t="shared" si="14"/>
        <v>0</v>
      </c>
      <c r="L788" s="2"/>
      <c r="BX788" s="3"/>
    </row>
    <row r="789" spans="1:77" x14ac:dyDescent="0.25">
      <c r="A789" s="20">
        <v>182189</v>
      </c>
      <c r="B789" s="15">
        <v>137</v>
      </c>
      <c r="C789" s="15"/>
      <c r="D789" s="15"/>
      <c r="E789" s="16">
        <v>80238</v>
      </c>
      <c r="F789" s="19" t="s">
        <v>1185</v>
      </c>
      <c r="G789" s="71" t="s">
        <v>832</v>
      </c>
      <c r="H789" s="44">
        <v>3</v>
      </c>
      <c r="I789" s="21">
        <v>3</v>
      </c>
      <c r="J789" s="7"/>
      <c r="K789" s="39">
        <f t="shared" si="14"/>
        <v>0</v>
      </c>
      <c r="BX789" s="3"/>
    </row>
    <row r="790" spans="1:77" x14ac:dyDescent="0.25">
      <c r="A790" s="20">
        <v>183189</v>
      </c>
      <c r="B790" s="15">
        <v>137</v>
      </c>
      <c r="C790" s="15"/>
      <c r="D790" s="15"/>
      <c r="E790" s="16">
        <v>80242</v>
      </c>
      <c r="F790" s="19" t="s">
        <v>1186</v>
      </c>
      <c r="G790" s="71" t="s">
        <v>833</v>
      </c>
      <c r="H790" s="44">
        <v>3</v>
      </c>
      <c r="I790" s="21">
        <v>3.75</v>
      </c>
      <c r="J790" s="7"/>
      <c r="K790" s="39">
        <f t="shared" si="14"/>
        <v>0</v>
      </c>
      <c r="BX790" s="3"/>
    </row>
    <row r="791" spans="1:77" x14ac:dyDescent="0.25">
      <c r="A791" s="20">
        <v>185234</v>
      </c>
      <c r="B791" s="15"/>
      <c r="C791" s="15"/>
      <c r="D791" s="15"/>
      <c r="E791" s="16">
        <v>80243</v>
      </c>
      <c r="F791" s="19" t="s">
        <v>1187</v>
      </c>
      <c r="G791" s="71" t="s">
        <v>834</v>
      </c>
      <c r="H791" s="44">
        <v>1</v>
      </c>
      <c r="I791" s="21">
        <v>3.75</v>
      </c>
      <c r="J791" s="7"/>
      <c r="K791" s="39">
        <f t="shared" si="14"/>
        <v>0</v>
      </c>
      <c r="BX791" s="3"/>
    </row>
    <row r="792" spans="1:77" x14ac:dyDescent="0.2">
      <c r="A792" s="54">
        <v>161</v>
      </c>
      <c r="B792" s="54"/>
      <c r="C792" s="54"/>
      <c r="D792" s="54"/>
      <c r="E792" s="49">
        <v>80251</v>
      </c>
      <c r="F792" s="51" t="s">
        <v>1767</v>
      </c>
      <c r="G792" s="55" t="s">
        <v>1768</v>
      </c>
      <c r="H792" s="65">
        <v>3</v>
      </c>
      <c r="I792" s="56">
        <v>4.5</v>
      </c>
      <c r="J792" s="7"/>
      <c r="K792" s="39">
        <f t="shared" si="14"/>
        <v>0</v>
      </c>
      <c r="L792" s="2"/>
      <c r="BX792" s="3"/>
    </row>
    <row r="793" spans="1:77" x14ac:dyDescent="0.2">
      <c r="A793" s="54">
        <v>161</v>
      </c>
      <c r="B793" s="54"/>
      <c r="C793" s="54"/>
      <c r="D793" s="54"/>
      <c r="E793" s="49">
        <v>80252</v>
      </c>
      <c r="F793" s="51" t="s">
        <v>1769</v>
      </c>
      <c r="G793" s="55" t="s">
        <v>1770</v>
      </c>
      <c r="H793" s="65">
        <v>3</v>
      </c>
      <c r="I793" s="56">
        <v>4.5</v>
      </c>
      <c r="J793" s="7"/>
      <c r="K793" s="39">
        <f t="shared" si="14"/>
        <v>0</v>
      </c>
      <c r="L793" s="2"/>
      <c r="BX793" s="3"/>
    </row>
    <row r="794" spans="1:77" x14ac:dyDescent="0.25">
      <c r="A794" s="20">
        <v>188399</v>
      </c>
      <c r="B794" s="15"/>
      <c r="C794" s="15"/>
      <c r="D794" s="15"/>
      <c r="E794" s="16">
        <v>80254</v>
      </c>
      <c r="F794" s="19" t="s">
        <v>1395</v>
      </c>
      <c r="G794" s="71">
        <v>8712364802542</v>
      </c>
      <c r="H794" s="44">
        <v>6</v>
      </c>
      <c r="I794" s="21">
        <v>2</v>
      </c>
      <c r="J794" s="7"/>
      <c r="K794" s="39">
        <f t="shared" si="14"/>
        <v>0</v>
      </c>
      <c r="BX794" s="3"/>
    </row>
    <row r="795" spans="1:77" x14ac:dyDescent="0.2">
      <c r="A795" s="53">
        <v>343</v>
      </c>
      <c r="B795" s="54"/>
      <c r="C795" s="54"/>
      <c r="D795" s="54"/>
      <c r="E795" s="49">
        <v>80278</v>
      </c>
      <c r="F795" s="51" t="s">
        <v>1565</v>
      </c>
      <c r="G795" s="61" t="s">
        <v>1566</v>
      </c>
      <c r="H795" s="65">
        <v>3</v>
      </c>
      <c r="I795" s="62">
        <v>2.75</v>
      </c>
      <c r="J795" s="7"/>
      <c r="K795" s="39">
        <f t="shared" si="14"/>
        <v>0</v>
      </c>
      <c r="L795" s="2"/>
      <c r="BX795" s="3"/>
    </row>
    <row r="796" spans="1:77" x14ac:dyDescent="0.2">
      <c r="A796" s="53">
        <v>397</v>
      </c>
      <c r="B796" s="54"/>
      <c r="C796" s="54"/>
      <c r="D796" s="54"/>
      <c r="E796" s="49">
        <v>80282</v>
      </c>
      <c r="F796" s="51" t="s">
        <v>2205</v>
      </c>
      <c r="G796" s="61" t="s">
        <v>2206</v>
      </c>
      <c r="H796" s="65">
        <v>2</v>
      </c>
      <c r="I796" s="62">
        <v>2</v>
      </c>
      <c r="J796" s="69"/>
      <c r="K796" s="39">
        <f t="shared" si="14"/>
        <v>0</v>
      </c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67"/>
      <c r="BH796" s="67"/>
      <c r="BI796" s="67"/>
      <c r="BJ796" s="67"/>
      <c r="BK796" s="67"/>
      <c r="BL796" s="67"/>
      <c r="BM796" s="67"/>
      <c r="BN796" s="67"/>
      <c r="BO796" s="67"/>
      <c r="BP796" s="67"/>
      <c r="BQ796" s="67"/>
      <c r="BR796" s="67"/>
      <c r="BS796" s="67"/>
      <c r="BT796" s="67"/>
      <c r="BU796" s="67"/>
      <c r="BV796" s="67"/>
      <c r="BW796" s="67"/>
      <c r="BX796" s="70"/>
      <c r="BY796" s="70"/>
    </row>
    <row r="797" spans="1:77" x14ac:dyDescent="0.2">
      <c r="A797" s="53">
        <v>397</v>
      </c>
      <c r="B797" s="54"/>
      <c r="C797" s="54"/>
      <c r="D797" s="54"/>
      <c r="E797" s="49">
        <v>80283</v>
      </c>
      <c r="F797" s="51" t="s">
        <v>2207</v>
      </c>
      <c r="G797" s="61" t="s">
        <v>2208</v>
      </c>
      <c r="H797" s="65">
        <v>2</v>
      </c>
      <c r="I797" s="62">
        <v>2</v>
      </c>
      <c r="J797" s="69"/>
      <c r="K797" s="39">
        <f t="shared" si="14"/>
        <v>0</v>
      </c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  <c r="BJ797" s="67"/>
      <c r="BK797" s="67"/>
      <c r="BL797" s="67"/>
      <c r="BM797" s="67"/>
      <c r="BN797" s="67"/>
      <c r="BO797" s="67"/>
      <c r="BP797" s="67"/>
      <c r="BQ797" s="67"/>
      <c r="BR797" s="67"/>
      <c r="BS797" s="67"/>
      <c r="BT797" s="67"/>
      <c r="BU797" s="67"/>
      <c r="BV797" s="67"/>
      <c r="BW797" s="67"/>
      <c r="BX797" s="70"/>
      <c r="BY797" s="70"/>
    </row>
    <row r="798" spans="1:77" x14ac:dyDescent="0.2">
      <c r="A798" s="53">
        <v>397</v>
      </c>
      <c r="B798" s="54"/>
      <c r="C798" s="54"/>
      <c r="D798" s="54"/>
      <c r="E798" s="49">
        <v>80284</v>
      </c>
      <c r="F798" s="51" t="s">
        <v>2209</v>
      </c>
      <c r="G798" s="61" t="s">
        <v>2210</v>
      </c>
      <c r="H798" s="65">
        <v>2</v>
      </c>
      <c r="I798" s="62">
        <v>2</v>
      </c>
      <c r="J798" s="69"/>
      <c r="K798" s="39">
        <f t="shared" si="14"/>
        <v>0</v>
      </c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67"/>
      <c r="BH798" s="67"/>
      <c r="BI798" s="67"/>
      <c r="BJ798" s="67"/>
      <c r="BK798" s="67"/>
      <c r="BL798" s="67"/>
      <c r="BM798" s="67"/>
      <c r="BN798" s="67"/>
      <c r="BO798" s="67"/>
      <c r="BP798" s="67"/>
      <c r="BQ798" s="67"/>
      <c r="BR798" s="67"/>
      <c r="BS798" s="67"/>
      <c r="BT798" s="67"/>
      <c r="BU798" s="67"/>
      <c r="BV798" s="67"/>
      <c r="BW798" s="67"/>
      <c r="BX798" s="70"/>
      <c r="BY798" s="70"/>
    </row>
    <row r="799" spans="1:77" x14ac:dyDescent="0.2">
      <c r="A799" s="14">
        <v>185</v>
      </c>
      <c r="B799" s="15"/>
      <c r="C799" s="15"/>
      <c r="D799" s="15"/>
      <c r="E799" s="24">
        <v>80286</v>
      </c>
      <c r="F799" s="19" t="s">
        <v>1188</v>
      </c>
      <c r="G799" s="74" t="s">
        <v>1321</v>
      </c>
      <c r="H799" s="45">
        <v>6</v>
      </c>
      <c r="I799" s="36">
        <v>3</v>
      </c>
      <c r="J799" s="7"/>
      <c r="K799" s="39">
        <f t="shared" si="14"/>
        <v>0</v>
      </c>
      <c r="BX799" s="3"/>
    </row>
    <row r="800" spans="1:77" x14ac:dyDescent="0.2">
      <c r="A800" s="14">
        <v>185</v>
      </c>
      <c r="B800" s="15"/>
      <c r="C800" s="15"/>
      <c r="D800" s="15"/>
      <c r="E800" s="24">
        <v>80287</v>
      </c>
      <c r="F800" s="19" t="s">
        <v>1189</v>
      </c>
      <c r="G800" s="74" t="s">
        <v>1322</v>
      </c>
      <c r="H800" s="45">
        <v>6</v>
      </c>
      <c r="I800" s="36">
        <v>3</v>
      </c>
      <c r="J800" s="7"/>
      <c r="K800" s="39">
        <f t="shared" si="14"/>
        <v>0</v>
      </c>
      <c r="BX800" s="3"/>
    </row>
    <row r="801" spans="1:76" x14ac:dyDescent="0.2">
      <c r="A801" s="14">
        <v>185</v>
      </c>
      <c r="B801" s="15"/>
      <c r="C801" s="15"/>
      <c r="D801" s="15"/>
      <c r="E801" s="24">
        <v>80288</v>
      </c>
      <c r="F801" s="19" t="s">
        <v>1190</v>
      </c>
      <c r="G801" s="74" t="s">
        <v>1323</v>
      </c>
      <c r="H801" s="45">
        <v>6</v>
      </c>
      <c r="I801" s="36">
        <v>3</v>
      </c>
      <c r="J801" s="7"/>
      <c r="K801" s="39">
        <f t="shared" si="14"/>
        <v>0</v>
      </c>
      <c r="BX801" s="3"/>
    </row>
    <row r="802" spans="1:76" x14ac:dyDescent="0.2">
      <c r="A802" s="14">
        <v>185</v>
      </c>
      <c r="B802" s="15"/>
      <c r="C802" s="15"/>
      <c r="D802" s="15"/>
      <c r="E802" s="24">
        <v>80289</v>
      </c>
      <c r="F802" s="19" t="s">
        <v>1191</v>
      </c>
      <c r="G802" s="74" t="s">
        <v>1324</v>
      </c>
      <c r="H802" s="45">
        <v>2</v>
      </c>
      <c r="I802" s="36">
        <v>3</v>
      </c>
      <c r="J802" s="7"/>
      <c r="K802" s="39">
        <f t="shared" si="14"/>
        <v>0</v>
      </c>
      <c r="BX802" s="3"/>
    </row>
    <row r="803" spans="1:76" x14ac:dyDescent="0.2">
      <c r="A803" s="33">
        <v>190368</v>
      </c>
      <c r="B803" s="15"/>
      <c r="C803" s="15"/>
      <c r="D803" s="15"/>
      <c r="E803" s="24">
        <v>80293</v>
      </c>
      <c r="F803" s="19" t="s">
        <v>1192</v>
      </c>
      <c r="G803" s="74" t="s">
        <v>1325</v>
      </c>
      <c r="H803" s="45">
        <v>7</v>
      </c>
      <c r="I803" s="36">
        <v>1.25</v>
      </c>
      <c r="J803" s="7"/>
      <c r="K803" s="39">
        <f t="shared" si="14"/>
        <v>0</v>
      </c>
      <c r="BX803" s="3"/>
    </row>
    <row r="804" spans="1:76" x14ac:dyDescent="0.2">
      <c r="A804" s="63">
        <v>154368</v>
      </c>
      <c r="B804" s="54"/>
      <c r="C804" s="54"/>
      <c r="D804" s="54"/>
      <c r="E804" s="49">
        <v>80294</v>
      </c>
      <c r="F804" s="51" t="s">
        <v>1567</v>
      </c>
      <c r="G804" s="61" t="s">
        <v>1568</v>
      </c>
      <c r="H804" s="65">
        <v>9</v>
      </c>
      <c r="I804" s="62">
        <v>1.25</v>
      </c>
      <c r="J804" s="7"/>
      <c r="K804" s="39">
        <f t="shared" si="14"/>
        <v>0</v>
      </c>
      <c r="L804" s="2"/>
      <c r="BX804" s="3"/>
    </row>
    <row r="805" spans="1:76" x14ac:dyDescent="0.2">
      <c r="A805" s="14">
        <v>189</v>
      </c>
      <c r="B805" s="15"/>
      <c r="C805" s="15"/>
      <c r="D805" s="15"/>
      <c r="E805" s="24">
        <v>80299</v>
      </c>
      <c r="F805" s="19" t="s">
        <v>1193</v>
      </c>
      <c r="G805" s="74" t="s">
        <v>1326</v>
      </c>
      <c r="H805" s="45">
        <v>3</v>
      </c>
      <c r="I805" s="36">
        <v>4.5</v>
      </c>
      <c r="J805" s="7"/>
      <c r="K805" s="39">
        <f t="shared" si="14"/>
        <v>0</v>
      </c>
      <c r="BX805" s="3"/>
    </row>
    <row r="806" spans="1:76" x14ac:dyDescent="0.2">
      <c r="A806" s="63">
        <v>161375</v>
      </c>
      <c r="B806" s="54"/>
      <c r="C806" s="54"/>
      <c r="D806" s="54"/>
      <c r="E806" s="49">
        <v>80313</v>
      </c>
      <c r="F806" s="51" t="s">
        <v>1771</v>
      </c>
      <c r="G806" s="57" t="s">
        <v>1772</v>
      </c>
      <c r="H806" s="65">
        <v>4</v>
      </c>
      <c r="I806" s="62">
        <v>2.25</v>
      </c>
      <c r="J806" s="7"/>
      <c r="K806" s="39">
        <f t="shared" si="14"/>
        <v>0</v>
      </c>
      <c r="L806" s="2"/>
      <c r="BX806" s="3"/>
    </row>
    <row r="807" spans="1:76" x14ac:dyDescent="0.2">
      <c r="A807" s="63">
        <v>161375</v>
      </c>
      <c r="B807" s="54"/>
      <c r="C807" s="54"/>
      <c r="D807" s="54"/>
      <c r="E807" s="49">
        <v>80314</v>
      </c>
      <c r="F807" s="51" t="s">
        <v>1773</v>
      </c>
      <c r="G807" s="57" t="s">
        <v>1774</v>
      </c>
      <c r="H807" s="65">
        <v>4</v>
      </c>
      <c r="I807" s="62">
        <v>2.25</v>
      </c>
      <c r="J807" s="7"/>
      <c r="K807" s="39">
        <f t="shared" si="14"/>
        <v>0</v>
      </c>
      <c r="L807" s="2"/>
      <c r="BX807" s="3"/>
    </row>
    <row r="808" spans="1:76" x14ac:dyDescent="0.2">
      <c r="A808" s="63">
        <v>161375</v>
      </c>
      <c r="B808" s="54"/>
      <c r="C808" s="54"/>
      <c r="D808" s="54"/>
      <c r="E808" s="49">
        <v>80315</v>
      </c>
      <c r="F808" s="51" t="s">
        <v>1775</v>
      </c>
      <c r="G808" s="57" t="s">
        <v>1776</v>
      </c>
      <c r="H808" s="65">
        <v>4</v>
      </c>
      <c r="I808" s="62">
        <v>2.25</v>
      </c>
      <c r="J808" s="7"/>
      <c r="K808" s="39">
        <f t="shared" si="14"/>
        <v>0</v>
      </c>
      <c r="L808" s="2"/>
      <c r="BX808" s="3"/>
    </row>
    <row r="809" spans="1:76" x14ac:dyDescent="0.2">
      <c r="A809" s="63">
        <v>161375</v>
      </c>
      <c r="B809" s="54"/>
      <c r="C809" s="54"/>
      <c r="D809" s="54"/>
      <c r="E809" s="49">
        <v>80316</v>
      </c>
      <c r="F809" s="51" t="s">
        <v>1777</v>
      </c>
      <c r="G809" s="57" t="s">
        <v>1778</v>
      </c>
      <c r="H809" s="65">
        <v>4</v>
      </c>
      <c r="I809" s="62">
        <v>2.25</v>
      </c>
      <c r="J809" s="7"/>
      <c r="K809" s="39">
        <f t="shared" si="14"/>
        <v>0</v>
      </c>
      <c r="L809" s="2"/>
      <c r="BX809" s="3"/>
    </row>
    <row r="810" spans="1:76" x14ac:dyDescent="0.2">
      <c r="A810" s="63">
        <v>161375</v>
      </c>
      <c r="B810" s="54"/>
      <c r="C810" s="54"/>
      <c r="D810" s="54"/>
      <c r="E810" s="49">
        <v>80317</v>
      </c>
      <c r="F810" s="51" t="s">
        <v>1779</v>
      </c>
      <c r="G810" s="57" t="s">
        <v>1780</v>
      </c>
      <c r="H810" s="65">
        <v>4</v>
      </c>
      <c r="I810" s="62">
        <v>2.25</v>
      </c>
      <c r="J810" s="7"/>
      <c r="K810" s="39">
        <f t="shared" si="14"/>
        <v>0</v>
      </c>
      <c r="L810" s="2"/>
      <c r="BX810" s="3"/>
    </row>
    <row r="811" spans="1:76" x14ac:dyDescent="0.2">
      <c r="A811" s="63">
        <v>161375</v>
      </c>
      <c r="B811" s="54"/>
      <c r="C811" s="54"/>
      <c r="D811" s="54"/>
      <c r="E811" s="49">
        <v>80318</v>
      </c>
      <c r="F811" s="51" t="s">
        <v>1781</v>
      </c>
      <c r="G811" s="57" t="s">
        <v>1782</v>
      </c>
      <c r="H811" s="65">
        <v>4</v>
      </c>
      <c r="I811" s="62">
        <v>2.25</v>
      </c>
      <c r="J811" s="7"/>
      <c r="K811" s="39">
        <f t="shared" si="14"/>
        <v>0</v>
      </c>
      <c r="L811" s="2"/>
      <c r="BX811" s="3"/>
    </row>
    <row r="812" spans="1:76" x14ac:dyDescent="0.2">
      <c r="A812" s="15">
        <v>48</v>
      </c>
      <c r="B812" s="15">
        <v>161</v>
      </c>
      <c r="C812" s="15"/>
      <c r="D812" s="15"/>
      <c r="E812" s="16">
        <v>84247</v>
      </c>
      <c r="F812" s="26" t="s">
        <v>1194</v>
      </c>
      <c r="G812" s="71" t="s">
        <v>835</v>
      </c>
      <c r="H812" s="44">
        <v>1</v>
      </c>
      <c r="I812" s="21">
        <v>1</v>
      </c>
      <c r="J812" s="7"/>
      <c r="K812" s="39">
        <f t="shared" si="14"/>
        <v>0</v>
      </c>
      <c r="BX812" s="3"/>
    </row>
    <row r="813" spans="1:76" x14ac:dyDescent="0.25">
      <c r="A813" s="15">
        <v>316</v>
      </c>
      <c r="B813" s="15">
        <v>122</v>
      </c>
      <c r="C813" s="15"/>
      <c r="D813" s="15"/>
      <c r="E813" s="16">
        <v>84354</v>
      </c>
      <c r="F813" s="19" t="s">
        <v>1195</v>
      </c>
      <c r="G813" s="71" t="s">
        <v>836</v>
      </c>
      <c r="H813" s="44">
        <v>12</v>
      </c>
      <c r="I813" s="21">
        <v>2.5</v>
      </c>
      <c r="J813" s="7"/>
      <c r="K813" s="39">
        <f t="shared" si="14"/>
        <v>0</v>
      </c>
      <c r="BX813" s="3"/>
    </row>
    <row r="814" spans="1:76" x14ac:dyDescent="0.25">
      <c r="A814" s="15">
        <v>316</v>
      </c>
      <c r="B814" s="15">
        <v>122</v>
      </c>
      <c r="C814" s="15"/>
      <c r="D814" s="15"/>
      <c r="E814" s="16">
        <v>84368</v>
      </c>
      <c r="F814" s="19" t="s">
        <v>1037</v>
      </c>
      <c r="G814" s="71" t="s">
        <v>837</v>
      </c>
      <c r="H814" s="44">
        <v>12</v>
      </c>
      <c r="I814" s="21">
        <v>1.5</v>
      </c>
      <c r="J814" s="7"/>
      <c r="K814" s="39">
        <f t="shared" si="14"/>
        <v>0</v>
      </c>
      <c r="BX814" s="3"/>
    </row>
    <row r="815" spans="1:76" x14ac:dyDescent="0.25">
      <c r="A815" s="15">
        <v>316</v>
      </c>
      <c r="B815" s="15">
        <v>122</v>
      </c>
      <c r="C815" s="15"/>
      <c r="D815" s="15"/>
      <c r="E815" s="16">
        <v>84369</v>
      </c>
      <c r="F815" s="19" t="s">
        <v>1038</v>
      </c>
      <c r="G815" s="71" t="s">
        <v>838</v>
      </c>
      <c r="H815" s="44">
        <v>12</v>
      </c>
      <c r="I815" s="21">
        <v>1.25</v>
      </c>
      <c r="J815" s="7"/>
      <c r="K815" s="39">
        <f t="shared" si="14"/>
        <v>0</v>
      </c>
      <c r="BX815" s="3"/>
    </row>
    <row r="816" spans="1:76" x14ac:dyDescent="0.25">
      <c r="A816" s="15">
        <v>316</v>
      </c>
      <c r="B816" s="15">
        <v>122</v>
      </c>
      <c r="C816" s="15"/>
      <c r="D816" s="15"/>
      <c r="E816" s="16">
        <v>84370</v>
      </c>
      <c r="F816" s="19" t="s">
        <v>1039</v>
      </c>
      <c r="G816" s="71" t="s">
        <v>839</v>
      </c>
      <c r="H816" s="44">
        <v>12</v>
      </c>
      <c r="I816" s="21">
        <v>1.25</v>
      </c>
      <c r="J816" s="7"/>
      <c r="K816" s="39">
        <f t="shared" si="14"/>
        <v>0</v>
      </c>
      <c r="BX816" s="3"/>
    </row>
    <row r="817" spans="1:77" x14ac:dyDescent="0.25">
      <c r="A817" s="15">
        <v>139</v>
      </c>
      <c r="B817" s="15">
        <v>161</v>
      </c>
      <c r="C817" s="15"/>
      <c r="D817" s="15"/>
      <c r="E817" s="16">
        <v>84389</v>
      </c>
      <c r="F817" s="19" t="s">
        <v>1196</v>
      </c>
      <c r="G817" s="71" t="s">
        <v>840</v>
      </c>
      <c r="H817" s="44">
        <v>1</v>
      </c>
      <c r="I817" s="21">
        <v>1</v>
      </c>
      <c r="J817" s="7"/>
      <c r="K817" s="39">
        <f t="shared" si="14"/>
        <v>0</v>
      </c>
      <c r="BX817" s="3"/>
    </row>
    <row r="818" spans="1:77" x14ac:dyDescent="0.25">
      <c r="A818" s="15">
        <v>190</v>
      </c>
      <c r="B818" s="20">
        <v>137161</v>
      </c>
      <c r="C818" s="15"/>
      <c r="D818" s="15"/>
      <c r="E818" s="16">
        <v>84931</v>
      </c>
      <c r="F818" s="19" t="s">
        <v>1197</v>
      </c>
      <c r="G818" s="71" t="s">
        <v>841</v>
      </c>
      <c r="H818" s="44">
        <v>2</v>
      </c>
      <c r="I818" s="21">
        <v>1</v>
      </c>
      <c r="J818" s="7"/>
      <c r="K818" s="39">
        <f t="shared" si="14"/>
        <v>0</v>
      </c>
      <c r="BX818" s="3"/>
    </row>
    <row r="819" spans="1:77" x14ac:dyDescent="0.2">
      <c r="A819" s="14">
        <v>190</v>
      </c>
      <c r="B819" s="15"/>
      <c r="C819" s="15"/>
      <c r="D819" s="15"/>
      <c r="E819" s="24">
        <v>85579</v>
      </c>
      <c r="F819" s="37" t="s">
        <v>1198</v>
      </c>
      <c r="G819" s="74" t="s">
        <v>1327</v>
      </c>
      <c r="H819" s="45">
        <v>4</v>
      </c>
      <c r="I819" s="23">
        <v>3.5</v>
      </c>
      <c r="J819" s="7"/>
      <c r="K819" s="39">
        <f t="shared" ref="K819:K877" si="15">SUM(I819*J819)</f>
        <v>0</v>
      </c>
      <c r="BX819" s="3"/>
    </row>
    <row r="820" spans="1:77" x14ac:dyDescent="0.2">
      <c r="A820" s="15">
        <v>321</v>
      </c>
      <c r="B820" s="15"/>
      <c r="C820" s="15"/>
      <c r="D820" s="15"/>
      <c r="E820" s="16">
        <v>90086</v>
      </c>
      <c r="F820" s="26" t="s">
        <v>341</v>
      </c>
      <c r="G820" s="74" t="s">
        <v>989</v>
      </c>
      <c r="H820" s="45">
        <v>1</v>
      </c>
      <c r="I820" s="21">
        <v>4</v>
      </c>
      <c r="J820" s="7"/>
      <c r="K820" s="39">
        <f t="shared" si="15"/>
        <v>0</v>
      </c>
      <c r="BX820" s="3"/>
    </row>
    <row r="821" spans="1:77" s="68" customFormat="1" ht="11.1" customHeight="1" x14ac:dyDescent="0.2">
      <c r="A821" s="15">
        <v>321</v>
      </c>
      <c r="B821" s="15"/>
      <c r="C821" s="15"/>
      <c r="D821" s="15"/>
      <c r="E821" s="16">
        <v>90087</v>
      </c>
      <c r="F821" s="26" t="s">
        <v>342</v>
      </c>
      <c r="G821" s="74" t="s">
        <v>990</v>
      </c>
      <c r="H821" s="45">
        <v>1</v>
      </c>
      <c r="I821" s="21">
        <v>4</v>
      </c>
      <c r="J821" s="1"/>
      <c r="K821" s="39">
        <f t="shared" si="15"/>
        <v>0</v>
      </c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1"/>
      <c r="BY821" s="1"/>
    </row>
    <row r="822" spans="1:77" s="68" customFormat="1" ht="11.1" customHeight="1" x14ac:dyDescent="0.2">
      <c r="A822" s="54">
        <v>213</v>
      </c>
      <c r="B822" s="54"/>
      <c r="C822" s="54"/>
      <c r="D822" s="54"/>
      <c r="E822" s="49">
        <v>90092</v>
      </c>
      <c r="F822" s="50" t="s">
        <v>2211</v>
      </c>
      <c r="G822" s="57" t="s">
        <v>2212</v>
      </c>
      <c r="H822" s="65">
        <v>2</v>
      </c>
      <c r="I822" s="56">
        <v>3</v>
      </c>
      <c r="K822" s="39">
        <f t="shared" si="15"/>
        <v>0</v>
      </c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67"/>
      <c r="BW822" s="67"/>
    </row>
    <row r="823" spans="1:77" s="68" customFormat="1" ht="11.1" customHeight="1" x14ac:dyDescent="0.25">
      <c r="A823" s="27"/>
      <c r="B823" s="15"/>
      <c r="C823" s="15">
        <v>29</v>
      </c>
      <c r="D823" s="15"/>
      <c r="E823" s="16">
        <v>94001</v>
      </c>
      <c r="F823" s="19" t="s">
        <v>1199</v>
      </c>
      <c r="G823" s="71" t="s">
        <v>842</v>
      </c>
      <c r="H823" s="44">
        <v>1</v>
      </c>
      <c r="I823" s="21">
        <v>2.75</v>
      </c>
      <c r="J823" s="1"/>
      <c r="K823" s="39">
        <f t="shared" si="15"/>
        <v>0</v>
      </c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1"/>
      <c r="BY823" s="1"/>
    </row>
    <row r="824" spans="1:77" s="68" customFormat="1" ht="11.1" customHeight="1" x14ac:dyDescent="0.25">
      <c r="A824" s="27"/>
      <c r="B824" s="15"/>
      <c r="C824" s="15">
        <v>177</v>
      </c>
      <c r="D824" s="15"/>
      <c r="E824" s="16">
        <v>94003</v>
      </c>
      <c r="F824" s="26" t="s">
        <v>343</v>
      </c>
      <c r="G824" s="71" t="s">
        <v>843</v>
      </c>
      <c r="H824" s="44">
        <v>2</v>
      </c>
      <c r="I824" s="21">
        <v>2</v>
      </c>
      <c r="J824" s="1"/>
      <c r="K824" s="39">
        <f t="shared" si="15"/>
        <v>0</v>
      </c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1"/>
      <c r="BY824" s="1"/>
    </row>
    <row r="825" spans="1:77" s="68" customFormat="1" ht="11.1" customHeight="1" x14ac:dyDescent="0.2">
      <c r="A825" s="53"/>
      <c r="B825" s="54"/>
      <c r="C825" s="54">
        <v>161</v>
      </c>
      <c r="D825" s="54"/>
      <c r="E825" s="49">
        <v>94009</v>
      </c>
      <c r="F825" s="51" t="s">
        <v>2063</v>
      </c>
      <c r="G825" s="55" t="s">
        <v>2064</v>
      </c>
      <c r="H825" s="65">
        <v>3</v>
      </c>
      <c r="I825" s="56">
        <v>3</v>
      </c>
      <c r="K825" s="39">
        <f t="shared" si="15"/>
        <v>0</v>
      </c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67"/>
      <c r="BH825" s="67"/>
      <c r="BI825" s="67"/>
      <c r="BJ825" s="67"/>
      <c r="BK825" s="67"/>
      <c r="BL825" s="67"/>
      <c r="BM825" s="67"/>
      <c r="BN825" s="67"/>
      <c r="BO825" s="67"/>
      <c r="BP825" s="67"/>
      <c r="BQ825" s="67"/>
      <c r="BR825" s="67"/>
      <c r="BS825" s="67"/>
      <c r="BT825" s="67"/>
      <c r="BU825" s="67"/>
      <c r="BV825" s="67"/>
      <c r="BW825" s="67"/>
    </row>
    <row r="826" spans="1:77" s="68" customFormat="1" ht="11.1" customHeight="1" x14ac:dyDescent="0.2">
      <c r="A826" s="53"/>
      <c r="B826" s="54"/>
      <c r="C826" s="54">
        <v>178</v>
      </c>
      <c r="D826" s="54"/>
      <c r="E826" s="49">
        <v>94010</v>
      </c>
      <c r="F826" s="51" t="s">
        <v>2213</v>
      </c>
      <c r="G826" s="55" t="s">
        <v>2214</v>
      </c>
      <c r="H826" s="65">
        <v>8</v>
      </c>
      <c r="I826" s="56">
        <v>13</v>
      </c>
      <c r="K826" s="39">
        <f t="shared" si="15"/>
        <v>0</v>
      </c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67"/>
      <c r="BW826" s="67"/>
    </row>
    <row r="827" spans="1:77" s="68" customFormat="1" ht="11.1" customHeight="1" x14ac:dyDescent="0.25">
      <c r="A827" s="27"/>
      <c r="B827" s="15"/>
      <c r="C827" s="15">
        <v>128</v>
      </c>
      <c r="D827" s="15"/>
      <c r="E827" s="16">
        <v>94015</v>
      </c>
      <c r="F827" s="19" t="s">
        <v>1200</v>
      </c>
      <c r="G827" s="71" t="s">
        <v>844</v>
      </c>
      <c r="H827" s="44">
        <v>1</v>
      </c>
      <c r="I827" s="21">
        <v>2.5</v>
      </c>
      <c r="J827" s="1"/>
      <c r="K827" s="39">
        <f t="shared" si="15"/>
        <v>0</v>
      </c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1"/>
      <c r="BY827" s="1"/>
    </row>
    <row r="828" spans="1:77" s="68" customFormat="1" ht="11.1" customHeight="1" x14ac:dyDescent="0.25">
      <c r="A828" s="27"/>
      <c r="B828" s="15"/>
      <c r="C828" s="15">
        <v>99</v>
      </c>
      <c r="D828" s="15"/>
      <c r="E828" s="16">
        <v>94027</v>
      </c>
      <c r="F828" s="19" t="s">
        <v>1201</v>
      </c>
      <c r="G828" s="71" t="s">
        <v>845</v>
      </c>
      <c r="H828" s="44">
        <v>2</v>
      </c>
      <c r="I828" s="21">
        <v>1.75</v>
      </c>
      <c r="J828" s="1"/>
      <c r="K828" s="39">
        <f t="shared" si="15"/>
        <v>0</v>
      </c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1"/>
      <c r="BY828" s="1"/>
    </row>
    <row r="829" spans="1:77" s="68" customFormat="1" ht="11.1" customHeight="1" x14ac:dyDescent="0.2">
      <c r="A829" s="53"/>
      <c r="B829" s="54"/>
      <c r="C829" s="54">
        <v>18</v>
      </c>
      <c r="D829" s="54"/>
      <c r="E829" s="49">
        <v>94035</v>
      </c>
      <c r="F829" s="51" t="s">
        <v>2215</v>
      </c>
      <c r="G829" s="60" t="s">
        <v>2216</v>
      </c>
      <c r="H829" s="65">
        <v>1</v>
      </c>
      <c r="I829" s="56">
        <v>3</v>
      </c>
      <c r="K829" s="39">
        <f t="shared" si="15"/>
        <v>0</v>
      </c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  <c r="BJ829" s="67"/>
      <c r="BK829" s="67"/>
      <c r="BL829" s="67"/>
      <c r="BM829" s="67"/>
      <c r="BN829" s="67"/>
      <c r="BO829" s="67"/>
      <c r="BP829" s="67"/>
      <c r="BQ829" s="67"/>
      <c r="BR829" s="67"/>
      <c r="BS829" s="67"/>
      <c r="BT829" s="67"/>
      <c r="BU829" s="67"/>
      <c r="BV829" s="67"/>
      <c r="BW829" s="67"/>
    </row>
    <row r="830" spans="1:77" s="68" customFormat="1" ht="11.1" customHeight="1" x14ac:dyDescent="0.2">
      <c r="A830" s="14"/>
      <c r="B830" s="15"/>
      <c r="C830" s="15" t="s">
        <v>1341</v>
      </c>
      <c r="D830" s="15"/>
      <c r="E830" s="24">
        <v>94043</v>
      </c>
      <c r="F830" s="19" t="s">
        <v>1202</v>
      </c>
      <c r="G830" s="73" t="s">
        <v>991</v>
      </c>
      <c r="H830" s="43">
        <v>1</v>
      </c>
      <c r="I830" s="21">
        <v>3.25</v>
      </c>
      <c r="J830" s="1"/>
      <c r="K830" s="39">
        <f t="shared" si="15"/>
        <v>0</v>
      </c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1"/>
      <c r="BY830" s="1"/>
    </row>
    <row r="831" spans="1:77" s="68" customFormat="1" ht="11.1" customHeight="1" x14ac:dyDescent="0.2">
      <c r="A831" s="53"/>
      <c r="B831" s="54"/>
      <c r="C831" s="54">
        <v>219</v>
      </c>
      <c r="D831" s="54"/>
      <c r="E831" s="49">
        <v>94048</v>
      </c>
      <c r="F831" s="51" t="s">
        <v>1926</v>
      </c>
      <c r="G831" s="55" t="s">
        <v>1927</v>
      </c>
      <c r="H831" s="65">
        <v>1</v>
      </c>
      <c r="I831" s="56">
        <v>33.25</v>
      </c>
      <c r="J831" s="1"/>
      <c r="K831" s="39">
        <f t="shared" si="15"/>
        <v>0</v>
      </c>
      <c r="L831" s="2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1"/>
      <c r="BY831" s="1"/>
    </row>
    <row r="832" spans="1:77" s="68" customFormat="1" ht="11.1" customHeight="1" x14ac:dyDescent="0.25">
      <c r="A832" s="27"/>
      <c r="B832" s="15"/>
      <c r="C832" s="15">
        <v>63</v>
      </c>
      <c r="D832" s="15"/>
      <c r="E832" s="16">
        <v>94067</v>
      </c>
      <c r="F832" s="19" t="s">
        <v>1203</v>
      </c>
      <c r="G832" s="71" t="s">
        <v>846</v>
      </c>
      <c r="H832" s="44">
        <v>1</v>
      </c>
      <c r="I832" s="21">
        <v>3</v>
      </c>
      <c r="J832" s="1"/>
      <c r="K832" s="39">
        <f t="shared" si="15"/>
        <v>0</v>
      </c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1"/>
      <c r="BY832" s="1"/>
    </row>
    <row r="833" spans="1:77" s="68" customFormat="1" ht="11.1" customHeight="1" x14ac:dyDescent="0.25">
      <c r="A833" s="27"/>
      <c r="B833" s="15"/>
      <c r="C833" s="15">
        <v>62</v>
      </c>
      <c r="D833" s="15"/>
      <c r="E833" s="16">
        <v>94069</v>
      </c>
      <c r="F833" s="19" t="s">
        <v>1204</v>
      </c>
      <c r="G833" s="71" t="s">
        <v>847</v>
      </c>
      <c r="H833" s="44">
        <v>4</v>
      </c>
      <c r="I833" s="21">
        <v>1.25</v>
      </c>
      <c r="J833" s="1"/>
      <c r="K833" s="39">
        <f t="shared" si="15"/>
        <v>0</v>
      </c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1"/>
      <c r="BY833" s="1"/>
    </row>
    <row r="834" spans="1:77" s="68" customFormat="1" ht="11.1" customHeight="1" x14ac:dyDescent="0.25">
      <c r="A834" s="27"/>
      <c r="B834" s="15"/>
      <c r="C834" s="15">
        <v>146</v>
      </c>
      <c r="D834" s="15"/>
      <c r="E834" s="16">
        <v>94070</v>
      </c>
      <c r="F834" s="19" t="s">
        <v>1205</v>
      </c>
      <c r="G834" s="71" t="s">
        <v>848</v>
      </c>
      <c r="H834" s="44">
        <v>1</v>
      </c>
      <c r="I834" s="21">
        <v>5.75</v>
      </c>
      <c r="J834" s="1"/>
      <c r="K834" s="39">
        <f t="shared" si="15"/>
        <v>0</v>
      </c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1"/>
      <c r="BY834" s="1"/>
    </row>
    <row r="835" spans="1:77" s="68" customFormat="1" ht="11.1" customHeight="1" x14ac:dyDescent="0.25">
      <c r="A835" s="27"/>
      <c r="B835" s="14"/>
      <c r="C835" s="14">
        <v>19</v>
      </c>
      <c r="D835" s="14"/>
      <c r="E835" s="18">
        <v>94081</v>
      </c>
      <c r="F835" s="26" t="s">
        <v>1206</v>
      </c>
      <c r="G835" s="73" t="s">
        <v>992</v>
      </c>
      <c r="H835" s="43">
        <v>3</v>
      </c>
      <c r="I835" s="23">
        <v>2</v>
      </c>
      <c r="J835" s="1"/>
      <c r="K835" s="39">
        <f t="shared" si="15"/>
        <v>0</v>
      </c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1"/>
      <c r="BY835" s="1"/>
    </row>
    <row r="836" spans="1:77" s="68" customFormat="1" ht="11.1" customHeight="1" x14ac:dyDescent="0.2">
      <c r="A836" s="53"/>
      <c r="B836" s="54"/>
      <c r="C836" s="54">
        <v>75</v>
      </c>
      <c r="D836" s="54"/>
      <c r="E836" s="49">
        <v>94089</v>
      </c>
      <c r="F836" s="51" t="s">
        <v>1928</v>
      </c>
      <c r="G836" s="55" t="s">
        <v>1929</v>
      </c>
      <c r="H836" s="65">
        <v>1</v>
      </c>
      <c r="I836" s="56">
        <v>18.25</v>
      </c>
      <c r="J836" s="1"/>
      <c r="K836" s="39">
        <f t="shared" si="15"/>
        <v>0</v>
      </c>
      <c r="L836" s="2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1"/>
      <c r="BY836" s="1"/>
    </row>
    <row r="837" spans="1:77" s="68" customFormat="1" ht="11.1" customHeight="1" x14ac:dyDescent="0.2">
      <c r="A837" s="54"/>
      <c r="B837" s="54"/>
      <c r="C837" s="54">
        <v>164</v>
      </c>
      <c r="D837" s="54"/>
      <c r="E837" s="49">
        <v>94106</v>
      </c>
      <c r="F837" s="51" t="s">
        <v>2356</v>
      </c>
      <c r="G837" s="60" t="s">
        <v>2357</v>
      </c>
      <c r="H837" s="65">
        <v>1</v>
      </c>
      <c r="I837" s="56">
        <v>9.75</v>
      </c>
      <c r="K837" s="39">
        <f t="shared" si="15"/>
        <v>0</v>
      </c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67"/>
      <c r="BW837" s="67"/>
    </row>
    <row r="838" spans="1:77" s="68" customFormat="1" ht="11.1" customHeight="1" x14ac:dyDescent="0.2">
      <c r="A838" s="54"/>
      <c r="B838" s="54"/>
      <c r="C838" s="54" t="s">
        <v>2358</v>
      </c>
      <c r="D838" s="54"/>
      <c r="E838" s="49">
        <v>94116</v>
      </c>
      <c r="F838" s="51" t="s">
        <v>2359</v>
      </c>
      <c r="G838" s="60" t="s">
        <v>2360</v>
      </c>
      <c r="H838" s="65">
        <v>1</v>
      </c>
      <c r="I838" s="56">
        <v>3</v>
      </c>
      <c r="K838" s="39">
        <f t="shared" si="15"/>
        <v>0</v>
      </c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67"/>
      <c r="BW838" s="67"/>
    </row>
    <row r="839" spans="1:77" s="68" customFormat="1" ht="11.1" customHeight="1" x14ac:dyDescent="0.2">
      <c r="A839" s="54"/>
      <c r="B839" s="54"/>
      <c r="C839" s="54">
        <v>204</v>
      </c>
      <c r="D839" s="54"/>
      <c r="E839" s="49">
        <v>94136</v>
      </c>
      <c r="F839" s="51" t="s">
        <v>2361</v>
      </c>
      <c r="G839" s="60" t="s">
        <v>2362</v>
      </c>
      <c r="H839" s="65">
        <v>1</v>
      </c>
      <c r="I839" s="56">
        <v>9.75</v>
      </c>
      <c r="K839" s="39">
        <f t="shared" si="15"/>
        <v>0</v>
      </c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  <c r="BJ839" s="67"/>
      <c r="BK839" s="67"/>
      <c r="BL839" s="67"/>
      <c r="BM839" s="67"/>
      <c r="BN839" s="67"/>
      <c r="BO839" s="67"/>
      <c r="BP839" s="67"/>
      <c r="BQ839" s="67"/>
      <c r="BR839" s="67"/>
      <c r="BS839" s="67"/>
      <c r="BT839" s="67"/>
      <c r="BU839" s="67"/>
      <c r="BV839" s="67"/>
      <c r="BW839" s="67"/>
    </row>
    <row r="840" spans="1:77" s="68" customFormat="1" ht="11.1" customHeight="1" x14ac:dyDescent="0.25">
      <c r="A840" s="15"/>
      <c r="B840" s="15"/>
      <c r="C840" s="15">
        <v>24</v>
      </c>
      <c r="D840" s="15"/>
      <c r="E840" s="16">
        <v>94149</v>
      </c>
      <c r="F840" s="19" t="s">
        <v>1207</v>
      </c>
      <c r="G840" s="74" t="s">
        <v>1328</v>
      </c>
      <c r="H840" s="45">
        <v>1</v>
      </c>
      <c r="I840" s="21">
        <v>4.5</v>
      </c>
      <c r="J840" s="1"/>
      <c r="K840" s="39">
        <f t="shared" si="15"/>
        <v>0</v>
      </c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1"/>
      <c r="BY840" s="1"/>
    </row>
    <row r="841" spans="1:77" s="68" customFormat="1" ht="11.1" customHeight="1" x14ac:dyDescent="0.25">
      <c r="A841" s="15">
        <v>74</v>
      </c>
      <c r="B841" s="15"/>
      <c r="C841" s="15"/>
      <c r="D841" s="15"/>
      <c r="E841" s="16" t="s">
        <v>18</v>
      </c>
      <c r="F841" s="19" t="s">
        <v>1208</v>
      </c>
      <c r="G841" s="71" t="s">
        <v>849</v>
      </c>
      <c r="H841" s="44">
        <v>1</v>
      </c>
      <c r="I841" s="21">
        <v>5.25</v>
      </c>
      <c r="J841" s="1"/>
      <c r="K841" s="39">
        <f t="shared" si="15"/>
        <v>0</v>
      </c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1"/>
      <c r="BY841" s="1"/>
    </row>
    <row r="842" spans="1:77" s="68" customFormat="1" ht="11.1" customHeight="1" x14ac:dyDescent="0.25">
      <c r="A842" s="15">
        <v>81</v>
      </c>
      <c r="B842" s="15"/>
      <c r="C842" s="15"/>
      <c r="D842" s="15"/>
      <c r="E842" s="24" t="s">
        <v>2</v>
      </c>
      <c r="F842" s="17" t="s">
        <v>344</v>
      </c>
      <c r="G842" s="71" t="s">
        <v>850</v>
      </c>
      <c r="H842" s="44">
        <v>1</v>
      </c>
      <c r="I842" s="21">
        <v>6.75</v>
      </c>
      <c r="J842" s="1"/>
      <c r="K842" s="39">
        <f t="shared" si="15"/>
        <v>0</v>
      </c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1"/>
      <c r="BY842" s="1"/>
    </row>
    <row r="843" spans="1:77" s="68" customFormat="1" ht="11.1" customHeight="1" x14ac:dyDescent="0.25">
      <c r="A843" s="15">
        <v>92</v>
      </c>
      <c r="B843" s="15"/>
      <c r="C843" s="15"/>
      <c r="D843" s="15"/>
      <c r="E843" s="24" t="s">
        <v>3</v>
      </c>
      <c r="F843" s="17" t="s">
        <v>1209</v>
      </c>
      <c r="G843" s="71" t="s">
        <v>851</v>
      </c>
      <c r="H843" s="44">
        <v>1</v>
      </c>
      <c r="I843" s="21">
        <v>9.75</v>
      </c>
      <c r="J843" s="1"/>
      <c r="K843" s="39">
        <f t="shared" si="15"/>
        <v>0</v>
      </c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1"/>
      <c r="BY843" s="1"/>
    </row>
    <row r="844" spans="1:77" s="68" customFormat="1" ht="11.1" customHeight="1" x14ac:dyDescent="0.25">
      <c r="A844" s="15">
        <v>83</v>
      </c>
      <c r="B844" s="15"/>
      <c r="C844" s="15"/>
      <c r="D844" s="15"/>
      <c r="E844" s="24" t="s">
        <v>4</v>
      </c>
      <c r="F844" s="17" t="s">
        <v>345</v>
      </c>
      <c r="G844" s="71" t="s">
        <v>852</v>
      </c>
      <c r="H844" s="44">
        <v>1</v>
      </c>
      <c r="I844" s="21">
        <v>20.75</v>
      </c>
      <c r="J844" s="1"/>
      <c r="K844" s="39">
        <f t="shared" si="15"/>
        <v>0</v>
      </c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1"/>
      <c r="BY844" s="1"/>
    </row>
    <row r="845" spans="1:77" s="68" customFormat="1" ht="11.1" customHeight="1" x14ac:dyDescent="0.25">
      <c r="A845" s="15">
        <v>79</v>
      </c>
      <c r="B845" s="15"/>
      <c r="C845" s="15"/>
      <c r="D845" s="15"/>
      <c r="E845" s="16" t="s">
        <v>19</v>
      </c>
      <c r="F845" s="29" t="s">
        <v>1210</v>
      </c>
      <c r="G845" s="71" t="s">
        <v>853</v>
      </c>
      <c r="H845" s="44">
        <v>3</v>
      </c>
      <c r="I845" s="21">
        <v>1.5</v>
      </c>
      <c r="J845" s="1"/>
      <c r="K845" s="39">
        <f t="shared" si="15"/>
        <v>0</v>
      </c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1"/>
      <c r="BY845" s="1"/>
    </row>
    <row r="846" spans="1:77" s="68" customFormat="1" ht="11.1" customHeight="1" x14ac:dyDescent="0.25">
      <c r="A846" s="15">
        <v>79</v>
      </c>
      <c r="B846" s="15"/>
      <c r="C846" s="15"/>
      <c r="D846" s="15"/>
      <c r="E846" s="16" t="s">
        <v>20</v>
      </c>
      <c r="F846" s="29" t="s">
        <v>1211</v>
      </c>
      <c r="G846" s="71" t="s">
        <v>854</v>
      </c>
      <c r="H846" s="44">
        <v>2</v>
      </c>
      <c r="I846" s="21">
        <v>1.5</v>
      </c>
      <c r="J846" s="1"/>
      <c r="K846" s="39">
        <f t="shared" si="15"/>
        <v>0</v>
      </c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1"/>
      <c r="BY846" s="1"/>
    </row>
    <row r="847" spans="1:77" s="68" customFormat="1" ht="11.1" customHeight="1" x14ac:dyDescent="0.25">
      <c r="A847" s="15">
        <v>85</v>
      </c>
      <c r="B847" s="15"/>
      <c r="C847" s="15"/>
      <c r="D847" s="15"/>
      <c r="E847" s="16" t="s">
        <v>21</v>
      </c>
      <c r="F847" s="29" t="s">
        <v>346</v>
      </c>
      <c r="G847" s="71" t="s">
        <v>855</v>
      </c>
      <c r="H847" s="44">
        <v>4</v>
      </c>
      <c r="I847" s="21">
        <v>20</v>
      </c>
      <c r="J847" s="1"/>
      <c r="K847" s="39">
        <f t="shared" si="15"/>
        <v>0</v>
      </c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1"/>
      <c r="BY847" s="1"/>
    </row>
    <row r="848" spans="1:77" s="68" customFormat="1" ht="11.1" customHeight="1" x14ac:dyDescent="0.25">
      <c r="A848" s="15">
        <v>76</v>
      </c>
      <c r="B848" s="15"/>
      <c r="C848" s="15"/>
      <c r="D848" s="15"/>
      <c r="E848" s="16" t="s">
        <v>22</v>
      </c>
      <c r="F848" s="29" t="s">
        <v>347</v>
      </c>
      <c r="G848" s="71" t="s">
        <v>856</v>
      </c>
      <c r="H848" s="44">
        <v>1</v>
      </c>
      <c r="I848" s="21">
        <v>2</v>
      </c>
      <c r="J848" s="1"/>
      <c r="K848" s="39">
        <f t="shared" si="15"/>
        <v>0</v>
      </c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1"/>
      <c r="BY848" s="1"/>
    </row>
    <row r="849" spans="1:77" s="68" customFormat="1" ht="11.1" customHeight="1" x14ac:dyDescent="0.25">
      <c r="A849" s="15">
        <v>76</v>
      </c>
      <c r="B849" s="15"/>
      <c r="C849" s="15"/>
      <c r="D849" s="15"/>
      <c r="E849" s="16" t="s">
        <v>23</v>
      </c>
      <c r="F849" s="29" t="s">
        <v>348</v>
      </c>
      <c r="G849" s="71" t="s">
        <v>856</v>
      </c>
      <c r="H849" s="44">
        <v>1</v>
      </c>
      <c r="I849" s="21">
        <v>2</v>
      </c>
      <c r="J849" s="1"/>
      <c r="K849" s="39">
        <f t="shared" si="15"/>
        <v>0</v>
      </c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1"/>
      <c r="BY849" s="1"/>
    </row>
    <row r="850" spans="1:77" s="68" customFormat="1" ht="11.1" customHeight="1" x14ac:dyDescent="0.25">
      <c r="A850" s="15">
        <v>80</v>
      </c>
      <c r="B850" s="15"/>
      <c r="C850" s="15"/>
      <c r="D850" s="15"/>
      <c r="E850" s="24" t="s">
        <v>5</v>
      </c>
      <c r="F850" s="17" t="s">
        <v>349</v>
      </c>
      <c r="G850" s="71" t="s">
        <v>857</v>
      </c>
      <c r="H850" s="44">
        <v>1</v>
      </c>
      <c r="I850" s="21">
        <v>10.25</v>
      </c>
      <c r="J850" s="1"/>
      <c r="K850" s="39">
        <f t="shared" si="15"/>
        <v>0</v>
      </c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1"/>
      <c r="BY850" s="1"/>
    </row>
    <row r="851" spans="1:77" s="68" customFormat="1" ht="11.1" customHeight="1" x14ac:dyDescent="0.25">
      <c r="A851" s="15">
        <v>88</v>
      </c>
      <c r="B851" s="15"/>
      <c r="C851" s="15"/>
      <c r="D851" s="15"/>
      <c r="E851" s="16" t="s">
        <v>1212</v>
      </c>
      <c r="F851" s="17" t="s">
        <v>148</v>
      </c>
      <c r="G851" s="71" t="s">
        <v>987</v>
      </c>
      <c r="H851" s="44">
        <v>11</v>
      </c>
      <c r="I851" s="21">
        <v>1</v>
      </c>
      <c r="J851" s="1"/>
      <c r="K851" s="39">
        <f t="shared" si="15"/>
        <v>0</v>
      </c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1"/>
      <c r="BY851" s="1"/>
    </row>
    <row r="852" spans="1:77" s="68" customFormat="1" ht="11.1" customHeight="1" x14ac:dyDescent="0.2">
      <c r="A852" s="54">
        <v>96</v>
      </c>
      <c r="B852" s="54"/>
      <c r="C852" s="54"/>
      <c r="D852" s="54"/>
      <c r="E852" s="49" t="s">
        <v>2065</v>
      </c>
      <c r="F852" s="50" t="s">
        <v>2066</v>
      </c>
      <c r="G852" s="55" t="s">
        <v>2067</v>
      </c>
      <c r="H852" s="65">
        <v>3</v>
      </c>
      <c r="I852" s="56">
        <v>1.5</v>
      </c>
      <c r="K852" s="39">
        <f t="shared" si="15"/>
        <v>0</v>
      </c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  <c r="BJ852" s="67"/>
      <c r="BK852" s="67"/>
      <c r="BL852" s="67"/>
      <c r="BM852" s="67"/>
      <c r="BN852" s="67"/>
      <c r="BO852" s="67"/>
      <c r="BP852" s="67"/>
      <c r="BQ852" s="67"/>
      <c r="BR852" s="67"/>
      <c r="BS852" s="67"/>
      <c r="BT852" s="67"/>
      <c r="BU852" s="67"/>
      <c r="BV852" s="67"/>
      <c r="BW852" s="67"/>
    </row>
    <row r="853" spans="1:77" s="68" customFormat="1" ht="11.1" customHeight="1" x14ac:dyDescent="0.25">
      <c r="A853" s="15">
        <v>243</v>
      </c>
      <c r="B853" s="15"/>
      <c r="C853" s="15"/>
      <c r="D853" s="15"/>
      <c r="E853" s="16" t="s">
        <v>24</v>
      </c>
      <c r="F853" s="17" t="s">
        <v>350</v>
      </c>
      <c r="G853" s="71" t="s">
        <v>858</v>
      </c>
      <c r="H853" s="44">
        <v>4</v>
      </c>
      <c r="I853" s="21">
        <v>5.75</v>
      </c>
      <c r="J853" s="1"/>
      <c r="K853" s="39">
        <f t="shared" si="15"/>
        <v>0</v>
      </c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1"/>
      <c r="BY853" s="1"/>
    </row>
    <row r="854" spans="1:77" s="68" customFormat="1" ht="11.1" customHeight="1" x14ac:dyDescent="0.2">
      <c r="A854" s="54">
        <v>243</v>
      </c>
      <c r="B854" s="54"/>
      <c r="C854" s="54"/>
      <c r="D854" s="54"/>
      <c r="E854" s="49" t="s">
        <v>2217</v>
      </c>
      <c r="F854" s="50" t="s">
        <v>2218</v>
      </c>
      <c r="G854" s="55" t="s">
        <v>2219</v>
      </c>
      <c r="H854" s="65">
        <v>2</v>
      </c>
      <c r="I854" s="56">
        <v>5.75</v>
      </c>
      <c r="K854" s="39">
        <f t="shared" si="15"/>
        <v>0</v>
      </c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67"/>
      <c r="BH854" s="67"/>
      <c r="BI854" s="67"/>
      <c r="BJ854" s="67"/>
      <c r="BK854" s="67"/>
      <c r="BL854" s="67"/>
      <c r="BM854" s="67"/>
      <c r="BN854" s="67"/>
      <c r="BO854" s="67"/>
      <c r="BP854" s="67"/>
      <c r="BQ854" s="67"/>
      <c r="BR854" s="67"/>
      <c r="BS854" s="67"/>
      <c r="BT854" s="67"/>
      <c r="BU854" s="67"/>
      <c r="BV854" s="67"/>
      <c r="BW854" s="67"/>
    </row>
    <row r="855" spans="1:77" s="68" customFormat="1" ht="11.1" customHeight="1" x14ac:dyDescent="0.25">
      <c r="A855" s="15">
        <v>104</v>
      </c>
      <c r="B855" s="15"/>
      <c r="C855" s="15"/>
      <c r="D855" s="15"/>
      <c r="E855" s="16" t="s">
        <v>25</v>
      </c>
      <c r="F855" s="17" t="s">
        <v>1348</v>
      </c>
      <c r="G855" s="71" t="s">
        <v>859</v>
      </c>
      <c r="H855" s="44">
        <v>2</v>
      </c>
      <c r="I855" s="21">
        <v>2</v>
      </c>
      <c r="J855" s="1"/>
      <c r="K855" s="39">
        <f t="shared" si="15"/>
        <v>0</v>
      </c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1"/>
      <c r="BY855" s="1"/>
    </row>
    <row r="856" spans="1:77" s="68" customFormat="1" ht="11.1" customHeight="1" x14ac:dyDescent="0.25">
      <c r="A856" s="15">
        <v>104</v>
      </c>
      <c r="B856" s="15"/>
      <c r="C856" s="15"/>
      <c r="D856" s="15"/>
      <c r="E856" s="16" t="s">
        <v>26</v>
      </c>
      <c r="F856" s="17" t="s">
        <v>351</v>
      </c>
      <c r="G856" s="71"/>
      <c r="H856" s="44">
        <v>1</v>
      </c>
      <c r="I856" s="21">
        <v>2</v>
      </c>
      <c r="J856" s="1"/>
      <c r="K856" s="39">
        <f t="shared" si="15"/>
        <v>0</v>
      </c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1"/>
      <c r="BY856" s="1"/>
    </row>
    <row r="857" spans="1:77" s="68" customFormat="1" ht="11.1" customHeight="1" x14ac:dyDescent="0.25">
      <c r="A857" s="15">
        <v>104</v>
      </c>
      <c r="B857" s="15"/>
      <c r="C857" s="15"/>
      <c r="D857" s="15"/>
      <c r="E857" s="16" t="s">
        <v>27</v>
      </c>
      <c r="F857" s="17" t="s">
        <v>352</v>
      </c>
      <c r="G857" s="71"/>
      <c r="H857" s="44">
        <v>1</v>
      </c>
      <c r="I857" s="21">
        <v>2</v>
      </c>
      <c r="J857" s="1"/>
      <c r="K857" s="39">
        <f t="shared" si="15"/>
        <v>0</v>
      </c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1"/>
      <c r="BY857" s="1"/>
    </row>
    <row r="858" spans="1:77" s="68" customFormat="1" ht="11.1" customHeight="1" x14ac:dyDescent="0.25">
      <c r="A858" s="15">
        <v>104</v>
      </c>
      <c r="B858" s="15"/>
      <c r="C858" s="15"/>
      <c r="D858" s="15"/>
      <c r="E858" s="16" t="s">
        <v>28</v>
      </c>
      <c r="F858" s="17" t="s">
        <v>353</v>
      </c>
      <c r="G858" s="71" t="s">
        <v>860</v>
      </c>
      <c r="H858" s="44">
        <v>1</v>
      </c>
      <c r="I858" s="21">
        <v>2</v>
      </c>
      <c r="J858" s="1"/>
      <c r="K858" s="39">
        <f t="shared" si="15"/>
        <v>0</v>
      </c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1"/>
      <c r="BY858" s="1"/>
    </row>
    <row r="859" spans="1:77" s="68" customFormat="1" ht="11.1" customHeight="1" x14ac:dyDescent="0.2">
      <c r="A859" s="54">
        <v>104</v>
      </c>
      <c r="B859" s="54"/>
      <c r="C859" s="54"/>
      <c r="D859" s="54"/>
      <c r="E859" s="49" t="s">
        <v>2363</v>
      </c>
      <c r="F859" s="50" t="s">
        <v>2364</v>
      </c>
      <c r="G859" s="55" t="s">
        <v>2365</v>
      </c>
      <c r="H859" s="65">
        <v>1</v>
      </c>
      <c r="I859" s="56">
        <v>1.75</v>
      </c>
      <c r="K859" s="39">
        <f t="shared" si="15"/>
        <v>0</v>
      </c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  <c r="BB859" s="67"/>
      <c r="BC859" s="67"/>
      <c r="BD859" s="67"/>
      <c r="BE859" s="67"/>
      <c r="BF859" s="67"/>
      <c r="BG859" s="67"/>
      <c r="BH859" s="67"/>
      <c r="BI859" s="67"/>
      <c r="BJ859" s="67"/>
      <c r="BK859" s="67"/>
      <c r="BL859" s="67"/>
      <c r="BM859" s="67"/>
      <c r="BN859" s="67"/>
      <c r="BO859" s="67"/>
      <c r="BP859" s="67"/>
      <c r="BQ859" s="67"/>
      <c r="BR859" s="67"/>
      <c r="BS859" s="67"/>
      <c r="BT859" s="67"/>
      <c r="BU859" s="67"/>
      <c r="BV859" s="67"/>
      <c r="BW859" s="67"/>
    </row>
    <row r="860" spans="1:77" s="68" customFormat="1" ht="11.1" customHeight="1" x14ac:dyDescent="0.2">
      <c r="A860" s="54">
        <v>104</v>
      </c>
      <c r="B860" s="54"/>
      <c r="C860" s="54"/>
      <c r="D860" s="54"/>
      <c r="E860" s="49" t="s">
        <v>2366</v>
      </c>
      <c r="F860" s="50" t="s">
        <v>2367</v>
      </c>
      <c r="G860" s="55" t="s">
        <v>2368</v>
      </c>
      <c r="H860" s="65">
        <v>1</v>
      </c>
      <c r="I860" s="56">
        <v>1.75</v>
      </c>
      <c r="K860" s="39">
        <f t="shared" si="15"/>
        <v>0</v>
      </c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  <c r="BE860" s="67"/>
      <c r="BF860" s="67"/>
      <c r="BG860" s="67"/>
      <c r="BH860" s="67"/>
      <c r="BI860" s="67"/>
      <c r="BJ860" s="67"/>
      <c r="BK860" s="67"/>
      <c r="BL860" s="67"/>
      <c r="BM860" s="67"/>
      <c r="BN860" s="67"/>
      <c r="BO860" s="67"/>
      <c r="BP860" s="67"/>
      <c r="BQ860" s="67"/>
      <c r="BR860" s="67"/>
      <c r="BS860" s="67"/>
      <c r="BT860" s="67"/>
      <c r="BU860" s="67"/>
      <c r="BV860" s="67"/>
      <c r="BW860" s="67"/>
    </row>
    <row r="861" spans="1:77" s="68" customFormat="1" ht="11.1" customHeight="1" x14ac:dyDescent="0.2">
      <c r="A861" s="54">
        <v>104</v>
      </c>
      <c r="B861" s="54"/>
      <c r="C861" s="54"/>
      <c r="D861" s="54"/>
      <c r="E861" s="49" t="s">
        <v>2369</v>
      </c>
      <c r="F861" s="50" t="s">
        <v>2370</v>
      </c>
      <c r="G861" s="55" t="s">
        <v>2371</v>
      </c>
      <c r="H861" s="65">
        <v>1</v>
      </c>
      <c r="I861" s="56">
        <v>1.75</v>
      </c>
      <c r="K861" s="39">
        <f t="shared" si="15"/>
        <v>0</v>
      </c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  <c r="BE861" s="67"/>
      <c r="BF861" s="67"/>
      <c r="BG861" s="67"/>
      <c r="BH861" s="67"/>
      <c r="BI861" s="67"/>
      <c r="BJ861" s="67"/>
      <c r="BK861" s="67"/>
      <c r="BL861" s="67"/>
      <c r="BM861" s="67"/>
      <c r="BN861" s="67"/>
      <c r="BO861" s="67"/>
      <c r="BP861" s="67"/>
      <c r="BQ861" s="67"/>
      <c r="BR861" s="67"/>
      <c r="BS861" s="67"/>
      <c r="BT861" s="67"/>
      <c r="BU861" s="67"/>
      <c r="BV861" s="67"/>
      <c r="BW861" s="67"/>
    </row>
    <row r="862" spans="1:77" s="68" customFormat="1" ht="11.1" customHeight="1" x14ac:dyDescent="0.25">
      <c r="A862" s="15">
        <v>247</v>
      </c>
      <c r="B862" s="15"/>
      <c r="C862" s="15"/>
      <c r="D862" s="15"/>
      <c r="E862" s="16" t="s">
        <v>1213</v>
      </c>
      <c r="F862" s="29" t="s">
        <v>1214</v>
      </c>
      <c r="G862" s="71" t="s">
        <v>502</v>
      </c>
      <c r="H862" s="44">
        <v>1</v>
      </c>
      <c r="I862" s="21">
        <v>1.75</v>
      </c>
      <c r="J862" s="1"/>
      <c r="K862" s="39">
        <f t="shared" si="15"/>
        <v>0</v>
      </c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1"/>
      <c r="BY862" s="1"/>
    </row>
    <row r="863" spans="1:77" s="68" customFormat="1" ht="11.1" customHeight="1" x14ac:dyDescent="0.25">
      <c r="A863" s="15">
        <v>247</v>
      </c>
      <c r="B863" s="15"/>
      <c r="C863" s="15"/>
      <c r="D863" s="15"/>
      <c r="E863" s="16" t="s">
        <v>1215</v>
      </c>
      <c r="F863" s="29" t="s">
        <v>1216</v>
      </c>
      <c r="G863" s="71" t="s">
        <v>502</v>
      </c>
      <c r="H863" s="44">
        <v>2</v>
      </c>
      <c r="I863" s="21">
        <v>1.75</v>
      </c>
      <c r="J863" s="1"/>
      <c r="K863" s="39">
        <f t="shared" si="15"/>
        <v>0</v>
      </c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1"/>
      <c r="BY863" s="1"/>
    </row>
    <row r="864" spans="1:77" s="68" customFormat="1" ht="11.1" customHeight="1" x14ac:dyDescent="0.2">
      <c r="A864" s="54">
        <v>194</v>
      </c>
      <c r="B864" s="54"/>
      <c r="C864" s="54"/>
      <c r="D864" s="54"/>
      <c r="E864" s="49" t="s">
        <v>1783</v>
      </c>
      <c r="F864" s="50" t="s">
        <v>1784</v>
      </c>
      <c r="G864" s="55" t="s">
        <v>1785</v>
      </c>
      <c r="H864" s="65">
        <v>2</v>
      </c>
      <c r="I864" s="56">
        <v>1</v>
      </c>
      <c r="J864" s="1"/>
      <c r="K864" s="39">
        <f t="shared" si="15"/>
        <v>0</v>
      </c>
      <c r="L864" s="2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1"/>
      <c r="BY864" s="1"/>
    </row>
    <row r="865" spans="1:77" s="68" customFormat="1" ht="11.1" customHeight="1" x14ac:dyDescent="0.2">
      <c r="A865" s="54">
        <v>194</v>
      </c>
      <c r="B865" s="54"/>
      <c r="C865" s="54"/>
      <c r="D865" s="54"/>
      <c r="E865" s="49" t="s">
        <v>1786</v>
      </c>
      <c r="F865" s="50" t="s">
        <v>1787</v>
      </c>
      <c r="G865" s="55" t="s">
        <v>1788</v>
      </c>
      <c r="H865" s="65">
        <v>2</v>
      </c>
      <c r="I865" s="56">
        <v>1</v>
      </c>
      <c r="J865" s="1"/>
      <c r="K865" s="39">
        <f t="shared" si="15"/>
        <v>0</v>
      </c>
      <c r="L865" s="2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1"/>
      <c r="BY865" s="1"/>
    </row>
    <row r="866" spans="1:77" s="68" customFormat="1" ht="11.1" customHeight="1" x14ac:dyDescent="0.2">
      <c r="A866" s="54">
        <v>194</v>
      </c>
      <c r="B866" s="54"/>
      <c r="C866" s="54"/>
      <c r="D866" s="54"/>
      <c r="E866" s="49" t="s">
        <v>1789</v>
      </c>
      <c r="F866" s="50" t="s">
        <v>1790</v>
      </c>
      <c r="G866" s="55" t="s">
        <v>1791</v>
      </c>
      <c r="H866" s="65">
        <v>2</v>
      </c>
      <c r="I866" s="56">
        <v>1</v>
      </c>
      <c r="J866" s="1"/>
      <c r="K866" s="39">
        <f t="shared" si="15"/>
        <v>0</v>
      </c>
      <c r="L866" s="2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1"/>
      <c r="BY866" s="1"/>
    </row>
    <row r="867" spans="1:77" s="68" customFormat="1" ht="11.1" customHeight="1" x14ac:dyDescent="0.2">
      <c r="A867" s="54">
        <v>194</v>
      </c>
      <c r="B867" s="54"/>
      <c r="C867" s="54"/>
      <c r="D867" s="54"/>
      <c r="E867" s="49" t="s">
        <v>1792</v>
      </c>
      <c r="F867" s="50" t="s">
        <v>1793</v>
      </c>
      <c r="G867" s="55" t="s">
        <v>1794</v>
      </c>
      <c r="H867" s="65">
        <v>2</v>
      </c>
      <c r="I867" s="56">
        <v>1</v>
      </c>
      <c r="J867" s="1"/>
      <c r="K867" s="39">
        <f t="shared" si="15"/>
        <v>0</v>
      </c>
      <c r="L867" s="2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1"/>
      <c r="BY867" s="1"/>
    </row>
    <row r="868" spans="1:77" s="68" customFormat="1" ht="11.1" customHeight="1" x14ac:dyDescent="0.25">
      <c r="A868" s="15">
        <v>154</v>
      </c>
      <c r="B868" s="15"/>
      <c r="C868" s="15"/>
      <c r="D868" s="15"/>
      <c r="E868" s="16" t="s">
        <v>29</v>
      </c>
      <c r="F868" s="17" t="s">
        <v>354</v>
      </c>
      <c r="G868" s="71" t="s">
        <v>861</v>
      </c>
      <c r="H868" s="44">
        <v>1</v>
      </c>
      <c r="I868" s="21">
        <v>1.25</v>
      </c>
      <c r="J868" s="1"/>
      <c r="K868" s="39">
        <f t="shared" si="15"/>
        <v>0</v>
      </c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1"/>
      <c r="BY868" s="1"/>
    </row>
    <row r="869" spans="1:77" s="68" customFormat="1" ht="11.1" customHeight="1" x14ac:dyDescent="0.25">
      <c r="A869" s="15">
        <v>154</v>
      </c>
      <c r="B869" s="15"/>
      <c r="C869" s="15"/>
      <c r="D869" s="15"/>
      <c r="E869" s="16" t="s">
        <v>30</v>
      </c>
      <c r="F869" s="17" t="s">
        <v>355</v>
      </c>
      <c r="G869" s="71" t="s">
        <v>862</v>
      </c>
      <c r="H869" s="44">
        <v>1</v>
      </c>
      <c r="I869" s="21">
        <v>1.25</v>
      </c>
      <c r="J869" s="1"/>
      <c r="K869" s="39">
        <f t="shared" si="15"/>
        <v>0</v>
      </c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1"/>
      <c r="BY869" s="1"/>
    </row>
    <row r="870" spans="1:77" s="68" customFormat="1" ht="11.1" customHeight="1" x14ac:dyDescent="0.25">
      <c r="A870" s="15">
        <v>154</v>
      </c>
      <c r="B870" s="15"/>
      <c r="C870" s="15"/>
      <c r="D870" s="15"/>
      <c r="E870" s="16" t="s">
        <v>1217</v>
      </c>
      <c r="F870" s="17" t="s">
        <v>1218</v>
      </c>
      <c r="G870" s="71" t="s">
        <v>863</v>
      </c>
      <c r="H870" s="44">
        <v>1</v>
      </c>
      <c r="I870" s="21">
        <v>1.25</v>
      </c>
      <c r="J870" s="1"/>
      <c r="K870" s="39">
        <f t="shared" si="15"/>
        <v>0</v>
      </c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1"/>
      <c r="BY870" s="1"/>
    </row>
    <row r="871" spans="1:77" s="68" customFormat="1" ht="11.1" customHeight="1" x14ac:dyDescent="0.25">
      <c r="A871" s="15">
        <v>154</v>
      </c>
      <c r="B871" s="15"/>
      <c r="C871" s="15"/>
      <c r="D871" s="15"/>
      <c r="E871" s="16" t="s">
        <v>1396</v>
      </c>
      <c r="F871" s="17" t="s">
        <v>1397</v>
      </c>
      <c r="G871" s="71" t="s">
        <v>863</v>
      </c>
      <c r="H871" s="44">
        <v>1</v>
      </c>
      <c r="I871" s="21">
        <v>1.25</v>
      </c>
      <c r="J871" s="1"/>
      <c r="K871" s="39">
        <f t="shared" si="15"/>
        <v>0</v>
      </c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1"/>
      <c r="BY871" s="1"/>
    </row>
    <row r="872" spans="1:77" s="68" customFormat="1" ht="11.1" customHeight="1" x14ac:dyDescent="0.25">
      <c r="A872" s="15">
        <v>154</v>
      </c>
      <c r="B872" s="15"/>
      <c r="C872" s="15"/>
      <c r="D872" s="15"/>
      <c r="E872" s="16" t="s">
        <v>31</v>
      </c>
      <c r="F872" s="17" t="s">
        <v>356</v>
      </c>
      <c r="G872" s="71" t="s">
        <v>864</v>
      </c>
      <c r="H872" s="44">
        <v>1</v>
      </c>
      <c r="I872" s="21">
        <v>1.25</v>
      </c>
      <c r="J872" s="1"/>
      <c r="K872" s="39">
        <f t="shared" si="15"/>
        <v>0</v>
      </c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1"/>
      <c r="BY872" s="1"/>
    </row>
    <row r="873" spans="1:77" s="68" customFormat="1" ht="11.1" customHeight="1" x14ac:dyDescent="0.25">
      <c r="A873" s="15">
        <v>154</v>
      </c>
      <c r="B873" s="15"/>
      <c r="C873" s="15"/>
      <c r="D873" s="15"/>
      <c r="E873" s="16" t="s">
        <v>32</v>
      </c>
      <c r="F873" s="17" t="s">
        <v>357</v>
      </c>
      <c r="G873" s="71" t="s">
        <v>865</v>
      </c>
      <c r="H873" s="44">
        <v>1</v>
      </c>
      <c r="I873" s="21">
        <v>1.25</v>
      </c>
      <c r="J873" s="1"/>
      <c r="K873" s="39">
        <f t="shared" si="15"/>
        <v>0</v>
      </c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1"/>
      <c r="BY873" s="1"/>
    </row>
    <row r="874" spans="1:77" s="68" customFormat="1" ht="11.1" customHeight="1" x14ac:dyDescent="0.25">
      <c r="A874" s="15">
        <v>154</v>
      </c>
      <c r="B874" s="15"/>
      <c r="C874" s="15"/>
      <c r="D874" s="15"/>
      <c r="E874" s="16" t="s">
        <v>33</v>
      </c>
      <c r="F874" s="17" t="s">
        <v>358</v>
      </c>
      <c r="G874" s="71" t="s">
        <v>866</v>
      </c>
      <c r="H874" s="44">
        <v>2</v>
      </c>
      <c r="I874" s="21">
        <v>1.25</v>
      </c>
      <c r="J874" s="1"/>
      <c r="K874" s="39">
        <f t="shared" si="15"/>
        <v>0</v>
      </c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1"/>
      <c r="BY874" s="1"/>
    </row>
    <row r="875" spans="1:77" s="68" customFormat="1" ht="11.1" customHeight="1" x14ac:dyDescent="0.25">
      <c r="A875" s="15">
        <v>154</v>
      </c>
      <c r="B875" s="15"/>
      <c r="C875" s="15"/>
      <c r="D875" s="15"/>
      <c r="E875" s="16" t="s">
        <v>34</v>
      </c>
      <c r="F875" s="17" t="s">
        <v>359</v>
      </c>
      <c r="G875" s="71" t="s">
        <v>867</v>
      </c>
      <c r="H875" s="44">
        <v>2</v>
      </c>
      <c r="I875" s="21">
        <v>2</v>
      </c>
      <c r="J875" s="1"/>
      <c r="K875" s="39">
        <f t="shared" si="15"/>
        <v>0</v>
      </c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1"/>
      <c r="BY875" s="1"/>
    </row>
    <row r="876" spans="1:77" s="68" customFormat="1" ht="11.1" customHeight="1" x14ac:dyDescent="0.2">
      <c r="A876" s="54">
        <v>165</v>
      </c>
      <c r="B876" s="54"/>
      <c r="C876" s="54"/>
      <c r="D876" s="54"/>
      <c r="E876" s="49" t="s">
        <v>1569</v>
      </c>
      <c r="F876" s="50" t="s">
        <v>1570</v>
      </c>
      <c r="G876" s="55" t="s">
        <v>1571</v>
      </c>
      <c r="H876" s="65">
        <v>3</v>
      </c>
      <c r="I876" s="56">
        <v>1</v>
      </c>
      <c r="J876" s="1"/>
      <c r="K876" s="39">
        <f t="shared" si="15"/>
        <v>0</v>
      </c>
      <c r="L876" s="2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1"/>
      <c r="BY876" s="1"/>
    </row>
    <row r="877" spans="1:77" s="68" customFormat="1" ht="11.1" customHeight="1" x14ac:dyDescent="0.2">
      <c r="A877" s="54">
        <v>165</v>
      </c>
      <c r="B877" s="54"/>
      <c r="C877" s="54"/>
      <c r="D877" s="54"/>
      <c r="E877" s="49" t="s">
        <v>1572</v>
      </c>
      <c r="F877" s="50" t="s">
        <v>1573</v>
      </c>
      <c r="G877" s="55" t="s">
        <v>1574</v>
      </c>
      <c r="H877" s="65">
        <v>3</v>
      </c>
      <c r="I877" s="56">
        <v>1</v>
      </c>
      <c r="J877" s="1"/>
      <c r="K877" s="39">
        <f t="shared" si="15"/>
        <v>0</v>
      </c>
      <c r="L877" s="2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1"/>
      <c r="BY877" s="1"/>
    </row>
    <row r="878" spans="1:77" s="68" customFormat="1" ht="11.1" customHeight="1" x14ac:dyDescent="0.2">
      <c r="A878" s="54">
        <v>165</v>
      </c>
      <c r="B878" s="54"/>
      <c r="C878" s="54"/>
      <c r="D878" s="54"/>
      <c r="E878" s="49" t="s">
        <v>1575</v>
      </c>
      <c r="F878" s="50" t="s">
        <v>1576</v>
      </c>
      <c r="G878" s="55" t="s">
        <v>1577</v>
      </c>
      <c r="H878" s="65">
        <v>3</v>
      </c>
      <c r="I878" s="56">
        <v>1</v>
      </c>
      <c r="J878" s="1"/>
      <c r="K878" s="39">
        <f t="shared" ref="K878:K941" si="16">SUM(I878*J878)</f>
        <v>0</v>
      </c>
      <c r="L878" s="2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1"/>
      <c r="BY878" s="1"/>
    </row>
    <row r="879" spans="1:77" s="68" customFormat="1" ht="11.1" customHeight="1" x14ac:dyDescent="0.2">
      <c r="A879" s="54">
        <v>165</v>
      </c>
      <c r="B879" s="54"/>
      <c r="C879" s="54"/>
      <c r="D879" s="54"/>
      <c r="E879" s="49" t="s">
        <v>1578</v>
      </c>
      <c r="F879" s="50" t="s">
        <v>1579</v>
      </c>
      <c r="G879" s="55" t="s">
        <v>1580</v>
      </c>
      <c r="H879" s="65">
        <v>3</v>
      </c>
      <c r="I879" s="56">
        <v>1</v>
      </c>
      <c r="J879" s="1"/>
      <c r="K879" s="39">
        <f t="shared" si="16"/>
        <v>0</v>
      </c>
      <c r="L879" s="2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1"/>
      <c r="BY879" s="1"/>
    </row>
    <row r="880" spans="1:77" s="68" customFormat="1" ht="11.1" customHeight="1" x14ac:dyDescent="0.2">
      <c r="A880" s="54">
        <v>165</v>
      </c>
      <c r="B880" s="54"/>
      <c r="C880" s="54"/>
      <c r="D880" s="54"/>
      <c r="E880" s="49" t="s">
        <v>1581</v>
      </c>
      <c r="F880" s="50" t="s">
        <v>1582</v>
      </c>
      <c r="G880" s="55" t="s">
        <v>1583</v>
      </c>
      <c r="H880" s="65">
        <v>3</v>
      </c>
      <c r="I880" s="56">
        <v>1</v>
      </c>
      <c r="J880" s="1"/>
      <c r="K880" s="39">
        <f t="shared" si="16"/>
        <v>0</v>
      </c>
      <c r="L880" s="2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1"/>
      <c r="BY880" s="1"/>
    </row>
    <row r="881" spans="1:77" s="68" customFormat="1" ht="11.1" customHeight="1" x14ac:dyDescent="0.2">
      <c r="A881" s="54">
        <v>165</v>
      </c>
      <c r="B881" s="54"/>
      <c r="C881" s="54"/>
      <c r="D881" s="54"/>
      <c r="E881" s="49" t="s">
        <v>1584</v>
      </c>
      <c r="F881" s="50" t="s">
        <v>1585</v>
      </c>
      <c r="G881" s="55" t="s">
        <v>1586</v>
      </c>
      <c r="H881" s="65">
        <v>3</v>
      </c>
      <c r="I881" s="56">
        <v>1</v>
      </c>
      <c r="J881" s="1"/>
      <c r="K881" s="39">
        <f t="shared" si="16"/>
        <v>0</v>
      </c>
      <c r="L881" s="2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1"/>
      <c r="BY881" s="1"/>
    </row>
    <row r="882" spans="1:77" s="68" customFormat="1" ht="11.1" customHeight="1" x14ac:dyDescent="0.2">
      <c r="A882" s="54">
        <v>165</v>
      </c>
      <c r="B882" s="54"/>
      <c r="C882" s="54"/>
      <c r="D882" s="54"/>
      <c r="E882" s="49" t="s">
        <v>1795</v>
      </c>
      <c r="F882" s="50" t="s">
        <v>1796</v>
      </c>
      <c r="G882" s="55" t="s">
        <v>1797</v>
      </c>
      <c r="H882" s="65">
        <v>2</v>
      </c>
      <c r="I882" s="56">
        <v>1.25</v>
      </c>
      <c r="J882" s="1"/>
      <c r="K882" s="39">
        <f t="shared" si="16"/>
        <v>0</v>
      </c>
      <c r="L882" s="2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1"/>
      <c r="BY882" s="1"/>
    </row>
    <row r="883" spans="1:77" s="68" customFormat="1" ht="11.1" customHeight="1" x14ac:dyDescent="0.2">
      <c r="A883" s="54">
        <v>165</v>
      </c>
      <c r="B883" s="54"/>
      <c r="C883" s="54"/>
      <c r="D883" s="54"/>
      <c r="E883" s="49" t="s">
        <v>1798</v>
      </c>
      <c r="F883" s="50" t="s">
        <v>1799</v>
      </c>
      <c r="G883" s="55" t="s">
        <v>1800</v>
      </c>
      <c r="H883" s="65">
        <v>2</v>
      </c>
      <c r="I883" s="56">
        <v>1.25</v>
      </c>
      <c r="J883" s="1"/>
      <c r="K883" s="39">
        <f t="shared" si="16"/>
        <v>0</v>
      </c>
      <c r="L883" s="2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1"/>
      <c r="BY883" s="1"/>
    </row>
    <row r="884" spans="1:77" s="68" customFormat="1" ht="11.1" customHeight="1" x14ac:dyDescent="0.2">
      <c r="A884" s="54">
        <v>165</v>
      </c>
      <c r="B884" s="54"/>
      <c r="C884" s="54"/>
      <c r="D884" s="54"/>
      <c r="E884" s="49" t="s">
        <v>1801</v>
      </c>
      <c r="F884" s="50" t="s">
        <v>1802</v>
      </c>
      <c r="G884" s="55" t="s">
        <v>1803</v>
      </c>
      <c r="H884" s="65">
        <v>2</v>
      </c>
      <c r="I884" s="56">
        <v>1.25</v>
      </c>
      <c r="J884" s="1"/>
      <c r="K884" s="39">
        <f t="shared" si="16"/>
        <v>0</v>
      </c>
      <c r="L884" s="2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1"/>
      <c r="BY884" s="1"/>
    </row>
    <row r="885" spans="1:77" s="68" customFormat="1" ht="11.1" customHeight="1" x14ac:dyDescent="0.2">
      <c r="A885" s="54">
        <v>165</v>
      </c>
      <c r="B885" s="54"/>
      <c r="C885" s="54"/>
      <c r="D885" s="54"/>
      <c r="E885" s="49" t="s">
        <v>1804</v>
      </c>
      <c r="F885" s="50" t="s">
        <v>1805</v>
      </c>
      <c r="G885" s="55" t="s">
        <v>1806</v>
      </c>
      <c r="H885" s="65">
        <v>2</v>
      </c>
      <c r="I885" s="56">
        <v>1.25</v>
      </c>
      <c r="J885" s="1"/>
      <c r="K885" s="39">
        <f t="shared" si="16"/>
        <v>0</v>
      </c>
      <c r="L885" s="2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1"/>
      <c r="BY885" s="1"/>
    </row>
    <row r="886" spans="1:77" s="68" customFormat="1" ht="11.1" customHeight="1" x14ac:dyDescent="0.2">
      <c r="A886" s="54">
        <v>165</v>
      </c>
      <c r="B886" s="54"/>
      <c r="C886" s="54"/>
      <c r="D886" s="54"/>
      <c r="E886" s="49" t="s">
        <v>1807</v>
      </c>
      <c r="F886" s="50" t="s">
        <v>1808</v>
      </c>
      <c r="G886" s="55" t="s">
        <v>1809</v>
      </c>
      <c r="H886" s="65">
        <v>2</v>
      </c>
      <c r="I886" s="56">
        <v>1.25</v>
      </c>
      <c r="J886" s="1"/>
      <c r="K886" s="39">
        <f t="shared" si="16"/>
        <v>0</v>
      </c>
      <c r="L886" s="2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1"/>
      <c r="BY886" s="1"/>
    </row>
    <row r="887" spans="1:77" s="68" customFormat="1" ht="11.1" customHeight="1" x14ac:dyDescent="0.2">
      <c r="A887" s="54">
        <v>165</v>
      </c>
      <c r="B887" s="54"/>
      <c r="C887" s="54"/>
      <c r="D887" s="54"/>
      <c r="E887" s="49" t="s">
        <v>1810</v>
      </c>
      <c r="F887" s="50" t="s">
        <v>1811</v>
      </c>
      <c r="G887" s="55" t="s">
        <v>1812</v>
      </c>
      <c r="H887" s="65">
        <v>2</v>
      </c>
      <c r="I887" s="56">
        <v>1.25</v>
      </c>
      <c r="J887" s="1"/>
      <c r="K887" s="39">
        <f t="shared" si="16"/>
        <v>0</v>
      </c>
      <c r="L887" s="2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1"/>
      <c r="BY887" s="1"/>
    </row>
    <row r="888" spans="1:77" s="68" customFormat="1" ht="11.1" customHeight="1" x14ac:dyDescent="0.2">
      <c r="A888" s="54">
        <v>151</v>
      </c>
      <c r="B888" s="54"/>
      <c r="C888" s="54"/>
      <c r="D888" s="54"/>
      <c r="E888" s="49" t="s">
        <v>1587</v>
      </c>
      <c r="F888" s="50" t="s">
        <v>1588</v>
      </c>
      <c r="G888" s="55" t="s">
        <v>1589</v>
      </c>
      <c r="H888" s="65">
        <v>3</v>
      </c>
      <c r="I888" s="56">
        <v>1</v>
      </c>
      <c r="J888" s="1"/>
      <c r="K888" s="39">
        <f t="shared" si="16"/>
        <v>0</v>
      </c>
      <c r="L888" s="2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1"/>
      <c r="BY888" s="1"/>
    </row>
    <row r="889" spans="1:77" s="68" customFormat="1" ht="11.1" customHeight="1" x14ac:dyDescent="0.2">
      <c r="A889" s="54">
        <v>151</v>
      </c>
      <c r="B889" s="54"/>
      <c r="C889" s="54"/>
      <c r="D889" s="54"/>
      <c r="E889" s="49" t="s">
        <v>1590</v>
      </c>
      <c r="F889" s="50" t="s">
        <v>1591</v>
      </c>
      <c r="G889" s="55" t="s">
        <v>1592</v>
      </c>
      <c r="H889" s="65">
        <v>3</v>
      </c>
      <c r="I889" s="56">
        <v>1</v>
      </c>
      <c r="J889" s="1"/>
      <c r="K889" s="39">
        <f t="shared" si="16"/>
        <v>0</v>
      </c>
      <c r="L889" s="2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1"/>
      <c r="BY889" s="1"/>
    </row>
    <row r="890" spans="1:77" s="68" customFormat="1" ht="11.1" customHeight="1" x14ac:dyDescent="0.2">
      <c r="A890" s="54">
        <v>151</v>
      </c>
      <c r="B890" s="54"/>
      <c r="C890" s="54"/>
      <c r="D890" s="54"/>
      <c r="E890" s="49" t="s">
        <v>1593</v>
      </c>
      <c r="F890" s="50" t="s">
        <v>1594</v>
      </c>
      <c r="G890" s="55" t="s">
        <v>1595</v>
      </c>
      <c r="H890" s="65">
        <v>3</v>
      </c>
      <c r="I890" s="56">
        <v>1</v>
      </c>
      <c r="J890" s="1"/>
      <c r="K890" s="39">
        <f t="shared" si="16"/>
        <v>0</v>
      </c>
      <c r="L890" s="2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1"/>
      <c r="BY890" s="1"/>
    </row>
    <row r="891" spans="1:77" s="68" customFormat="1" ht="11.1" customHeight="1" x14ac:dyDescent="0.2">
      <c r="A891" s="54">
        <v>151</v>
      </c>
      <c r="B891" s="54"/>
      <c r="C891" s="54"/>
      <c r="D891" s="54"/>
      <c r="E891" s="49" t="s">
        <v>1596</v>
      </c>
      <c r="F891" s="50" t="s">
        <v>1597</v>
      </c>
      <c r="G891" s="55" t="s">
        <v>1598</v>
      </c>
      <c r="H891" s="65">
        <v>3</v>
      </c>
      <c r="I891" s="56">
        <v>1</v>
      </c>
      <c r="J891" s="1"/>
      <c r="K891" s="39">
        <f t="shared" si="16"/>
        <v>0</v>
      </c>
      <c r="L891" s="2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1"/>
      <c r="BY891" s="1"/>
    </row>
    <row r="892" spans="1:77" s="68" customFormat="1" ht="11.1" customHeight="1" x14ac:dyDescent="0.2">
      <c r="A892" s="54">
        <v>151</v>
      </c>
      <c r="B892" s="54"/>
      <c r="C892" s="54"/>
      <c r="D892" s="54"/>
      <c r="E892" s="49" t="s">
        <v>1599</v>
      </c>
      <c r="F892" s="50" t="s">
        <v>1600</v>
      </c>
      <c r="G892" s="55" t="s">
        <v>1601</v>
      </c>
      <c r="H892" s="65">
        <v>3</v>
      </c>
      <c r="I892" s="56">
        <v>1</v>
      </c>
      <c r="J892" s="1"/>
      <c r="K892" s="39">
        <f t="shared" si="16"/>
        <v>0</v>
      </c>
      <c r="L892" s="2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1"/>
      <c r="BY892" s="1"/>
    </row>
    <row r="893" spans="1:77" s="68" customFormat="1" ht="11.1" customHeight="1" x14ac:dyDescent="0.2">
      <c r="A893" s="54">
        <v>151</v>
      </c>
      <c r="B893" s="54"/>
      <c r="C893" s="54"/>
      <c r="D893" s="54"/>
      <c r="E893" s="49" t="s">
        <v>1602</v>
      </c>
      <c r="F893" s="50" t="s">
        <v>1603</v>
      </c>
      <c r="G893" s="55">
        <v>8712364001785</v>
      </c>
      <c r="H893" s="65">
        <v>3</v>
      </c>
      <c r="I893" s="56">
        <v>1</v>
      </c>
      <c r="J893" s="1"/>
      <c r="K893" s="39">
        <f t="shared" si="16"/>
        <v>0</v>
      </c>
      <c r="L893" s="2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1"/>
      <c r="BY893" s="1"/>
    </row>
    <row r="894" spans="1:77" s="68" customFormat="1" ht="11.1" customHeight="1" x14ac:dyDescent="0.2">
      <c r="A894" s="54">
        <v>45</v>
      </c>
      <c r="B894" s="54"/>
      <c r="C894" s="54" t="s">
        <v>1337</v>
      </c>
      <c r="D894" s="54"/>
      <c r="E894" s="49" t="s">
        <v>1930</v>
      </c>
      <c r="F894" s="50" t="s">
        <v>1931</v>
      </c>
      <c r="G894" s="55" t="s">
        <v>1932</v>
      </c>
      <c r="H894" s="65">
        <v>1</v>
      </c>
      <c r="I894" s="56">
        <v>9.5</v>
      </c>
      <c r="J894" s="1"/>
      <c r="K894" s="39">
        <f t="shared" si="16"/>
        <v>0</v>
      </c>
      <c r="L894" s="2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1"/>
      <c r="BY894" s="1"/>
    </row>
    <row r="895" spans="1:77" s="68" customFormat="1" ht="11.1" customHeight="1" x14ac:dyDescent="0.25">
      <c r="A895" s="15">
        <v>45</v>
      </c>
      <c r="B895" s="15"/>
      <c r="C895" s="15" t="s">
        <v>1337</v>
      </c>
      <c r="D895" s="15"/>
      <c r="E895" s="16" t="s">
        <v>35</v>
      </c>
      <c r="F895" s="17" t="s">
        <v>360</v>
      </c>
      <c r="G895" s="71" t="s">
        <v>868</v>
      </c>
      <c r="H895" s="44">
        <v>3</v>
      </c>
      <c r="I895" s="21">
        <v>9.5</v>
      </c>
      <c r="J895" s="1"/>
      <c r="K895" s="39">
        <f t="shared" si="16"/>
        <v>0</v>
      </c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1"/>
      <c r="BY895" s="1"/>
    </row>
    <row r="896" spans="1:77" s="68" customFormat="1" ht="11.1" customHeight="1" x14ac:dyDescent="0.2">
      <c r="A896" s="54">
        <v>45</v>
      </c>
      <c r="B896" s="54"/>
      <c r="C896" s="54" t="s">
        <v>1337</v>
      </c>
      <c r="D896" s="54"/>
      <c r="E896" s="49" t="s">
        <v>1933</v>
      </c>
      <c r="F896" s="50" t="s">
        <v>1934</v>
      </c>
      <c r="G896" s="55" t="s">
        <v>1935</v>
      </c>
      <c r="H896" s="65">
        <v>1</v>
      </c>
      <c r="I896" s="56">
        <v>9.5</v>
      </c>
      <c r="J896" s="1"/>
      <c r="K896" s="39">
        <f t="shared" si="16"/>
        <v>0</v>
      </c>
      <c r="L896" s="2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1"/>
      <c r="BY896" s="1"/>
    </row>
    <row r="897" spans="1:77" s="68" customFormat="1" ht="11.1" customHeight="1" x14ac:dyDescent="0.25">
      <c r="A897" s="27"/>
      <c r="B897" s="15"/>
      <c r="C897" s="15">
        <v>171</v>
      </c>
      <c r="D897" s="15"/>
      <c r="E897" s="16" t="s">
        <v>36</v>
      </c>
      <c r="F897" s="19" t="s">
        <v>1219</v>
      </c>
      <c r="G897" s="71" t="s">
        <v>869</v>
      </c>
      <c r="H897" s="44">
        <v>1</v>
      </c>
      <c r="I897" s="21">
        <v>2.5</v>
      </c>
      <c r="J897" s="1"/>
      <c r="K897" s="39">
        <f t="shared" si="16"/>
        <v>0</v>
      </c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1"/>
      <c r="BY897" s="1"/>
    </row>
    <row r="898" spans="1:77" s="68" customFormat="1" ht="11.1" customHeight="1" x14ac:dyDescent="0.25">
      <c r="A898" s="15">
        <v>230</v>
      </c>
      <c r="B898" s="15"/>
      <c r="C898" s="15"/>
      <c r="D898" s="15"/>
      <c r="E898" s="16" t="s">
        <v>37</v>
      </c>
      <c r="F898" s="17" t="s">
        <v>361</v>
      </c>
      <c r="G898" s="71" t="s">
        <v>870</v>
      </c>
      <c r="H898" s="44">
        <v>6</v>
      </c>
      <c r="I898" s="21">
        <v>2.5</v>
      </c>
      <c r="J898" s="1"/>
      <c r="K898" s="39">
        <f t="shared" si="16"/>
        <v>0</v>
      </c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1"/>
      <c r="BY898" s="1"/>
    </row>
    <row r="899" spans="1:77" s="68" customFormat="1" ht="11.1" customHeight="1" x14ac:dyDescent="0.2">
      <c r="A899" s="54">
        <v>213</v>
      </c>
      <c r="B899" s="54"/>
      <c r="C899" s="54"/>
      <c r="D899" s="54"/>
      <c r="E899" s="49" t="s">
        <v>2220</v>
      </c>
      <c r="F899" s="50" t="s">
        <v>2221</v>
      </c>
      <c r="G899" s="55" t="s">
        <v>2222</v>
      </c>
      <c r="H899" s="65">
        <v>2</v>
      </c>
      <c r="I899" s="56">
        <v>1</v>
      </c>
      <c r="K899" s="39">
        <f t="shared" si="16"/>
        <v>0</v>
      </c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67"/>
      <c r="BH899" s="67"/>
      <c r="BI899" s="67"/>
      <c r="BJ899" s="67"/>
      <c r="BK899" s="67"/>
      <c r="BL899" s="67"/>
      <c r="BM899" s="67"/>
      <c r="BN899" s="67"/>
      <c r="BO899" s="67"/>
      <c r="BP899" s="67"/>
      <c r="BQ899" s="67"/>
      <c r="BR899" s="67"/>
      <c r="BS899" s="67"/>
      <c r="BT899" s="67"/>
      <c r="BU899" s="67"/>
      <c r="BV899" s="67"/>
      <c r="BW899" s="67"/>
    </row>
    <row r="900" spans="1:77" s="68" customFormat="1" ht="11.1" customHeight="1" x14ac:dyDescent="0.2">
      <c r="A900" s="54">
        <v>213</v>
      </c>
      <c r="B900" s="54"/>
      <c r="C900" s="54"/>
      <c r="D900" s="54"/>
      <c r="E900" s="49" t="s">
        <v>2372</v>
      </c>
      <c r="F900" s="50" t="s">
        <v>2373</v>
      </c>
      <c r="G900" s="55" t="s">
        <v>2228</v>
      </c>
      <c r="H900" s="65">
        <v>1</v>
      </c>
      <c r="I900" s="56">
        <v>1</v>
      </c>
      <c r="K900" s="39">
        <f t="shared" si="16"/>
        <v>0</v>
      </c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  <c r="BE900" s="67"/>
      <c r="BF900" s="67"/>
      <c r="BG900" s="67"/>
      <c r="BH900" s="67"/>
      <c r="BI900" s="67"/>
      <c r="BJ900" s="67"/>
      <c r="BK900" s="67"/>
      <c r="BL900" s="67"/>
      <c r="BM900" s="67"/>
      <c r="BN900" s="67"/>
      <c r="BO900" s="67"/>
      <c r="BP900" s="67"/>
      <c r="BQ900" s="67"/>
      <c r="BR900" s="67"/>
      <c r="BS900" s="67"/>
      <c r="BT900" s="67"/>
      <c r="BU900" s="67"/>
      <c r="BV900" s="67"/>
      <c r="BW900" s="67"/>
    </row>
    <row r="901" spans="1:77" s="68" customFormat="1" ht="11.1" customHeight="1" x14ac:dyDescent="0.2">
      <c r="A901" s="54">
        <v>213</v>
      </c>
      <c r="B901" s="54"/>
      <c r="C901" s="54"/>
      <c r="D901" s="54"/>
      <c r="E901" s="49" t="s">
        <v>2223</v>
      </c>
      <c r="F901" s="50" t="s">
        <v>2224</v>
      </c>
      <c r="G901" s="55" t="s">
        <v>2225</v>
      </c>
      <c r="H901" s="65">
        <v>2</v>
      </c>
      <c r="I901" s="56">
        <v>1</v>
      </c>
      <c r="K901" s="39">
        <f t="shared" si="16"/>
        <v>0</v>
      </c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67"/>
      <c r="BH901" s="67"/>
      <c r="BI901" s="67"/>
      <c r="BJ901" s="67"/>
      <c r="BK901" s="67"/>
      <c r="BL901" s="67"/>
      <c r="BM901" s="67"/>
      <c r="BN901" s="67"/>
      <c r="BO901" s="67"/>
      <c r="BP901" s="67"/>
      <c r="BQ901" s="67"/>
      <c r="BR901" s="67"/>
      <c r="BS901" s="67"/>
      <c r="BT901" s="67"/>
      <c r="BU901" s="67"/>
      <c r="BV901" s="67"/>
      <c r="BW901" s="67"/>
    </row>
    <row r="902" spans="1:77" s="68" customFormat="1" ht="11.1" customHeight="1" x14ac:dyDescent="0.25">
      <c r="A902" s="15">
        <v>213</v>
      </c>
      <c r="B902" s="15"/>
      <c r="C902" s="15"/>
      <c r="D902" s="15"/>
      <c r="E902" s="16" t="s">
        <v>1220</v>
      </c>
      <c r="F902" s="17" t="s">
        <v>362</v>
      </c>
      <c r="G902" s="71" t="s">
        <v>871</v>
      </c>
      <c r="H902" s="44">
        <v>1</v>
      </c>
      <c r="I902" s="21">
        <v>1</v>
      </c>
      <c r="J902" s="1"/>
      <c r="K902" s="39">
        <f t="shared" si="16"/>
        <v>0</v>
      </c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1"/>
      <c r="BY902" s="1"/>
    </row>
    <row r="903" spans="1:77" s="68" customFormat="1" ht="11.1" customHeight="1" x14ac:dyDescent="0.2">
      <c r="A903" s="54">
        <v>213</v>
      </c>
      <c r="B903" s="54"/>
      <c r="C903" s="54"/>
      <c r="D903" s="54"/>
      <c r="E903" s="49" t="s">
        <v>2226</v>
      </c>
      <c r="F903" s="50" t="s">
        <v>2227</v>
      </c>
      <c r="G903" s="55" t="s">
        <v>2228</v>
      </c>
      <c r="H903" s="65">
        <v>2</v>
      </c>
      <c r="I903" s="56">
        <v>1</v>
      </c>
      <c r="K903" s="39">
        <f t="shared" si="16"/>
        <v>0</v>
      </c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67"/>
      <c r="BH903" s="67"/>
      <c r="BI903" s="67"/>
      <c r="BJ903" s="67"/>
      <c r="BK903" s="67"/>
      <c r="BL903" s="67"/>
      <c r="BM903" s="67"/>
      <c r="BN903" s="67"/>
      <c r="BO903" s="67"/>
      <c r="BP903" s="67"/>
      <c r="BQ903" s="67"/>
      <c r="BR903" s="67"/>
      <c r="BS903" s="67"/>
      <c r="BT903" s="67"/>
      <c r="BU903" s="67"/>
      <c r="BV903" s="67"/>
      <c r="BW903" s="67"/>
    </row>
    <row r="904" spans="1:77" s="68" customFormat="1" ht="11.1" customHeight="1" x14ac:dyDescent="0.25">
      <c r="A904" s="15">
        <v>213</v>
      </c>
      <c r="B904" s="15"/>
      <c r="C904" s="15"/>
      <c r="D904" s="15"/>
      <c r="E904" s="16" t="s">
        <v>1221</v>
      </c>
      <c r="F904" s="17" t="s">
        <v>363</v>
      </c>
      <c r="G904" s="71" t="s">
        <v>872</v>
      </c>
      <c r="H904" s="44">
        <v>2</v>
      </c>
      <c r="I904" s="21">
        <v>1</v>
      </c>
      <c r="J904" s="1"/>
      <c r="K904" s="39">
        <f t="shared" si="16"/>
        <v>0</v>
      </c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1"/>
      <c r="BY904" s="1"/>
    </row>
    <row r="905" spans="1:77" s="68" customFormat="1" ht="11.1" customHeight="1" x14ac:dyDescent="0.2">
      <c r="A905" s="54">
        <v>213</v>
      </c>
      <c r="B905" s="54"/>
      <c r="C905" s="54"/>
      <c r="D905" s="54"/>
      <c r="E905" s="49" t="s">
        <v>2229</v>
      </c>
      <c r="F905" s="50" t="s">
        <v>2230</v>
      </c>
      <c r="G905" s="55" t="s">
        <v>2231</v>
      </c>
      <c r="H905" s="65">
        <v>2</v>
      </c>
      <c r="I905" s="56">
        <v>1</v>
      </c>
      <c r="K905" s="39">
        <f t="shared" si="16"/>
        <v>0</v>
      </c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  <c r="BJ905" s="67"/>
      <c r="BK905" s="67"/>
      <c r="BL905" s="67"/>
      <c r="BM905" s="67"/>
      <c r="BN905" s="67"/>
      <c r="BO905" s="67"/>
      <c r="BP905" s="67"/>
      <c r="BQ905" s="67"/>
      <c r="BR905" s="67"/>
      <c r="BS905" s="67"/>
      <c r="BT905" s="67"/>
      <c r="BU905" s="67"/>
      <c r="BV905" s="67"/>
      <c r="BW905" s="67"/>
    </row>
    <row r="906" spans="1:77" s="68" customFormat="1" ht="11.1" customHeight="1" x14ac:dyDescent="0.25">
      <c r="A906" s="15">
        <v>213</v>
      </c>
      <c r="B906" s="15"/>
      <c r="C906" s="15"/>
      <c r="D906" s="15"/>
      <c r="E906" s="16" t="s">
        <v>1222</v>
      </c>
      <c r="F906" s="17" t="s">
        <v>364</v>
      </c>
      <c r="G906" s="71" t="s">
        <v>873</v>
      </c>
      <c r="H906" s="44">
        <v>1</v>
      </c>
      <c r="I906" s="21">
        <v>1</v>
      </c>
      <c r="J906" s="1"/>
      <c r="K906" s="39">
        <f t="shared" si="16"/>
        <v>0</v>
      </c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1"/>
      <c r="BY906" s="1"/>
    </row>
    <row r="907" spans="1:77" s="68" customFormat="1" ht="11.1" customHeight="1" x14ac:dyDescent="0.2">
      <c r="A907" s="15">
        <v>345</v>
      </c>
      <c r="B907" s="15"/>
      <c r="C907" s="15"/>
      <c r="D907" s="15"/>
      <c r="E907" s="16" t="s">
        <v>38</v>
      </c>
      <c r="F907" s="26" t="s">
        <v>365</v>
      </c>
      <c r="G907" s="71" t="s">
        <v>874</v>
      </c>
      <c r="H907" s="44">
        <v>1</v>
      </c>
      <c r="I907" s="21">
        <v>3.25</v>
      </c>
      <c r="J907" s="1"/>
      <c r="K907" s="39">
        <f t="shared" si="16"/>
        <v>0</v>
      </c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1"/>
      <c r="BY907" s="1"/>
    </row>
    <row r="908" spans="1:77" s="68" customFormat="1" ht="11.1" customHeight="1" x14ac:dyDescent="0.2">
      <c r="A908" s="15">
        <v>345</v>
      </c>
      <c r="B908" s="15"/>
      <c r="C908" s="15"/>
      <c r="D908" s="15"/>
      <c r="E908" s="16" t="s">
        <v>39</v>
      </c>
      <c r="F908" s="26" t="s">
        <v>366</v>
      </c>
      <c r="G908" s="71" t="s">
        <v>875</v>
      </c>
      <c r="H908" s="44">
        <v>1</v>
      </c>
      <c r="I908" s="21">
        <v>3.25</v>
      </c>
      <c r="J908" s="1"/>
      <c r="K908" s="39">
        <f t="shared" si="16"/>
        <v>0</v>
      </c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1"/>
      <c r="BY908" s="1"/>
    </row>
    <row r="909" spans="1:77" s="68" customFormat="1" ht="11.1" customHeight="1" x14ac:dyDescent="0.2">
      <c r="A909" s="54">
        <v>413</v>
      </c>
      <c r="B909" s="54"/>
      <c r="C909" s="54"/>
      <c r="D909" s="54"/>
      <c r="E909" s="49" t="s">
        <v>1604</v>
      </c>
      <c r="F909" s="50" t="s">
        <v>1605</v>
      </c>
      <c r="G909" s="55" t="s">
        <v>1606</v>
      </c>
      <c r="H909" s="65">
        <v>3</v>
      </c>
      <c r="I909" s="56">
        <v>2.5</v>
      </c>
      <c r="J909" s="1"/>
      <c r="K909" s="39">
        <f t="shared" si="16"/>
        <v>0</v>
      </c>
      <c r="L909" s="2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1"/>
      <c r="BY909" s="1"/>
    </row>
    <row r="910" spans="1:77" s="68" customFormat="1" ht="11.1" customHeight="1" x14ac:dyDescent="0.25">
      <c r="A910" s="15">
        <v>413</v>
      </c>
      <c r="B910" s="15"/>
      <c r="C910" s="15"/>
      <c r="D910" s="15"/>
      <c r="E910" s="16" t="s">
        <v>1223</v>
      </c>
      <c r="F910" s="17" t="s">
        <v>367</v>
      </c>
      <c r="G910" s="71" t="s">
        <v>876</v>
      </c>
      <c r="H910" s="44">
        <v>1</v>
      </c>
      <c r="I910" s="21">
        <v>2.5</v>
      </c>
      <c r="J910" s="1"/>
      <c r="K910" s="39">
        <f t="shared" si="16"/>
        <v>0</v>
      </c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1"/>
      <c r="BY910" s="1"/>
    </row>
    <row r="911" spans="1:77" s="68" customFormat="1" ht="11.1" customHeight="1" x14ac:dyDescent="0.25">
      <c r="A911" s="15">
        <v>413</v>
      </c>
      <c r="B911" s="15"/>
      <c r="C911" s="15"/>
      <c r="D911" s="15"/>
      <c r="E911" s="16" t="s">
        <v>1224</v>
      </c>
      <c r="F911" s="17" t="s">
        <v>369</v>
      </c>
      <c r="G911" s="71" t="s">
        <v>878</v>
      </c>
      <c r="H911" s="44">
        <v>1</v>
      </c>
      <c r="I911" s="21">
        <v>2.5</v>
      </c>
      <c r="J911" s="1"/>
      <c r="K911" s="39">
        <f t="shared" si="16"/>
        <v>0</v>
      </c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1"/>
      <c r="BY911" s="1"/>
    </row>
    <row r="912" spans="1:77" s="68" customFormat="1" ht="11.1" customHeight="1" x14ac:dyDescent="0.25">
      <c r="A912" s="15">
        <v>413</v>
      </c>
      <c r="B912" s="15"/>
      <c r="C912" s="15"/>
      <c r="D912" s="15"/>
      <c r="E912" s="16" t="s">
        <v>40</v>
      </c>
      <c r="F912" s="17" t="s">
        <v>368</v>
      </c>
      <c r="G912" s="71" t="s">
        <v>877</v>
      </c>
      <c r="H912" s="44">
        <v>1</v>
      </c>
      <c r="I912" s="21">
        <v>2.5</v>
      </c>
      <c r="J912" s="1"/>
      <c r="K912" s="39">
        <f t="shared" si="16"/>
        <v>0</v>
      </c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1"/>
      <c r="BY912" s="1"/>
    </row>
    <row r="913" spans="1:77" s="68" customFormat="1" ht="11.1" customHeight="1" x14ac:dyDescent="0.25">
      <c r="A913" s="15">
        <v>413</v>
      </c>
      <c r="B913" s="15"/>
      <c r="C913" s="15"/>
      <c r="D913" s="15"/>
      <c r="E913" s="16" t="s">
        <v>41</v>
      </c>
      <c r="F913" s="17" t="s">
        <v>370</v>
      </c>
      <c r="G913" s="71" t="s">
        <v>879</v>
      </c>
      <c r="H913" s="44">
        <v>1</v>
      </c>
      <c r="I913" s="21">
        <v>2.5</v>
      </c>
      <c r="J913" s="1"/>
      <c r="K913" s="39">
        <f t="shared" si="16"/>
        <v>0</v>
      </c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1"/>
      <c r="BY913" s="1"/>
    </row>
    <row r="914" spans="1:77" s="68" customFormat="1" ht="11.1" customHeight="1" x14ac:dyDescent="0.25">
      <c r="A914" s="15">
        <v>413</v>
      </c>
      <c r="B914" s="15"/>
      <c r="C914" s="15"/>
      <c r="D914" s="15"/>
      <c r="E914" s="16" t="s">
        <v>42</v>
      </c>
      <c r="F914" s="17" t="s">
        <v>371</v>
      </c>
      <c r="G914" s="71" t="s">
        <v>880</v>
      </c>
      <c r="H914" s="44">
        <v>1</v>
      </c>
      <c r="I914" s="21">
        <v>2.5</v>
      </c>
      <c r="J914" s="1"/>
      <c r="K914" s="39">
        <f t="shared" si="16"/>
        <v>0</v>
      </c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1"/>
      <c r="BY914" s="1"/>
    </row>
    <row r="915" spans="1:77" s="68" customFormat="1" ht="11.1" customHeight="1" x14ac:dyDescent="0.25">
      <c r="A915" s="15">
        <v>413</v>
      </c>
      <c r="B915" s="15"/>
      <c r="C915" s="15"/>
      <c r="D915" s="15"/>
      <c r="E915" s="16" t="s">
        <v>1353</v>
      </c>
      <c r="F915" s="17" t="s">
        <v>371</v>
      </c>
      <c r="G915" s="71" t="s">
        <v>880</v>
      </c>
      <c r="H915" s="44">
        <v>1</v>
      </c>
      <c r="I915" s="21">
        <v>2.5</v>
      </c>
      <c r="J915" s="1"/>
      <c r="K915" s="39">
        <f t="shared" si="16"/>
        <v>0</v>
      </c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1"/>
      <c r="BY915" s="1"/>
    </row>
    <row r="916" spans="1:77" s="68" customFormat="1" ht="11.1" customHeight="1" x14ac:dyDescent="0.2">
      <c r="A916" s="54">
        <v>415</v>
      </c>
      <c r="B916" s="54"/>
      <c r="C916" s="54"/>
      <c r="D916" s="54"/>
      <c r="E916" s="49" t="s">
        <v>1607</v>
      </c>
      <c r="F916" s="50" t="s">
        <v>1608</v>
      </c>
      <c r="G916" s="55" t="s">
        <v>1609</v>
      </c>
      <c r="H916" s="65">
        <v>3</v>
      </c>
      <c r="I916" s="56">
        <v>3.5</v>
      </c>
      <c r="J916" s="1"/>
      <c r="K916" s="39">
        <f t="shared" si="16"/>
        <v>0</v>
      </c>
      <c r="L916" s="2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1"/>
      <c r="BY916" s="1"/>
    </row>
    <row r="917" spans="1:77" s="68" customFormat="1" ht="11.1" customHeight="1" x14ac:dyDescent="0.2">
      <c r="A917" s="54">
        <v>415</v>
      </c>
      <c r="B917" s="54"/>
      <c r="C917" s="54"/>
      <c r="D917" s="54"/>
      <c r="E917" s="49" t="s">
        <v>1813</v>
      </c>
      <c r="F917" s="50" t="s">
        <v>1814</v>
      </c>
      <c r="G917" s="55" t="s">
        <v>1815</v>
      </c>
      <c r="H917" s="65">
        <v>2</v>
      </c>
      <c r="I917" s="56">
        <v>3.5</v>
      </c>
      <c r="J917" s="1"/>
      <c r="K917" s="39">
        <f t="shared" si="16"/>
        <v>0</v>
      </c>
      <c r="L917" s="2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1"/>
      <c r="BY917" s="1"/>
    </row>
    <row r="918" spans="1:77" s="68" customFormat="1" ht="11.1" customHeight="1" x14ac:dyDescent="0.2">
      <c r="A918" s="54">
        <v>415</v>
      </c>
      <c r="B918" s="54"/>
      <c r="C918" s="54"/>
      <c r="D918" s="54"/>
      <c r="E918" s="49" t="s">
        <v>1816</v>
      </c>
      <c r="F918" s="50" t="s">
        <v>1817</v>
      </c>
      <c r="G918" s="55">
        <v>8712364006018</v>
      </c>
      <c r="H918" s="65">
        <v>2</v>
      </c>
      <c r="I918" s="56">
        <v>3.5</v>
      </c>
      <c r="J918" s="1"/>
      <c r="K918" s="39">
        <f t="shared" si="16"/>
        <v>0</v>
      </c>
      <c r="L918" s="2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1"/>
      <c r="BY918" s="1"/>
    </row>
    <row r="919" spans="1:77" s="68" customFormat="1" ht="11.1" customHeight="1" x14ac:dyDescent="0.2">
      <c r="A919" s="54">
        <v>415</v>
      </c>
      <c r="B919" s="54"/>
      <c r="C919" s="54"/>
      <c r="D919" s="54"/>
      <c r="E919" s="49" t="s">
        <v>1818</v>
      </c>
      <c r="F919" s="50" t="s">
        <v>1819</v>
      </c>
      <c r="G919" s="55" t="s">
        <v>1820</v>
      </c>
      <c r="H919" s="65">
        <v>2</v>
      </c>
      <c r="I919" s="56">
        <v>3.5</v>
      </c>
      <c r="J919" s="1"/>
      <c r="K919" s="39">
        <f t="shared" si="16"/>
        <v>0</v>
      </c>
      <c r="L919" s="2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1"/>
      <c r="BY919" s="1"/>
    </row>
    <row r="920" spans="1:77" s="68" customFormat="1" ht="11.1" customHeight="1" x14ac:dyDescent="0.2">
      <c r="A920" s="54">
        <v>415</v>
      </c>
      <c r="B920" s="54"/>
      <c r="C920" s="54"/>
      <c r="D920" s="54"/>
      <c r="E920" s="49" t="s">
        <v>1821</v>
      </c>
      <c r="F920" s="50" t="s">
        <v>1822</v>
      </c>
      <c r="G920" s="55" t="s">
        <v>1823</v>
      </c>
      <c r="H920" s="65">
        <v>2</v>
      </c>
      <c r="I920" s="56">
        <v>3.5</v>
      </c>
      <c r="J920" s="1"/>
      <c r="K920" s="39">
        <f t="shared" si="16"/>
        <v>0</v>
      </c>
      <c r="L920" s="2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1"/>
      <c r="BY920" s="1"/>
    </row>
    <row r="921" spans="1:77" s="68" customFormat="1" ht="11.1" customHeight="1" x14ac:dyDescent="0.2">
      <c r="A921" s="54">
        <v>415</v>
      </c>
      <c r="B921" s="54"/>
      <c r="C921" s="54"/>
      <c r="D921" s="54"/>
      <c r="E921" s="49" t="s">
        <v>1824</v>
      </c>
      <c r="F921" s="50" t="s">
        <v>1825</v>
      </c>
      <c r="G921" s="55" t="s">
        <v>1826</v>
      </c>
      <c r="H921" s="65">
        <v>2</v>
      </c>
      <c r="I921" s="56">
        <v>3.5</v>
      </c>
      <c r="J921" s="1"/>
      <c r="K921" s="39">
        <f t="shared" si="16"/>
        <v>0</v>
      </c>
      <c r="L921" s="2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1"/>
      <c r="BY921" s="1"/>
    </row>
    <row r="922" spans="1:77" s="68" customFormat="1" ht="11.1" customHeight="1" x14ac:dyDescent="0.2">
      <c r="A922" s="54">
        <v>415</v>
      </c>
      <c r="B922" s="54"/>
      <c r="C922" s="54"/>
      <c r="D922" s="54"/>
      <c r="E922" s="49" t="s">
        <v>1827</v>
      </c>
      <c r="F922" s="50" t="s">
        <v>1828</v>
      </c>
      <c r="G922" s="55" t="s">
        <v>1829</v>
      </c>
      <c r="H922" s="65">
        <v>2</v>
      </c>
      <c r="I922" s="56">
        <v>3.5</v>
      </c>
      <c r="J922" s="1"/>
      <c r="K922" s="39">
        <f t="shared" si="16"/>
        <v>0</v>
      </c>
      <c r="L922" s="2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1"/>
      <c r="BY922" s="1"/>
    </row>
    <row r="923" spans="1:77" s="68" customFormat="1" ht="11.1" customHeight="1" x14ac:dyDescent="0.2">
      <c r="A923" s="54">
        <v>415</v>
      </c>
      <c r="B923" s="54"/>
      <c r="C923" s="54"/>
      <c r="D923" s="54"/>
      <c r="E923" s="49" t="s">
        <v>1833</v>
      </c>
      <c r="F923" s="50" t="s">
        <v>1834</v>
      </c>
      <c r="G923" s="55" t="s">
        <v>1835</v>
      </c>
      <c r="H923" s="65">
        <v>2</v>
      </c>
      <c r="I923" s="56">
        <v>3.5</v>
      </c>
      <c r="J923" s="1"/>
      <c r="K923" s="39">
        <f t="shared" si="16"/>
        <v>0</v>
      </c>
      <c r="L923" s="2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1"/>
      <c r="BY923" s="1"/>
    </row>
    <row r="924" spans="1:77" s="68" customFormat="1" ht="11.1" customHeight="1" x14ac:dyDescent="0.2">
      <c r="A924" s="54">
        <v>415</v>
      </c>
      <c r="B924" s="54"/>
      <c r="C924" s="54"/>
      <c r="D924" s="54"/>
      <c r="E924" s="49" t="s">
        <v>1830</v>
      </c>
      <c r="F924" s="50" t="s">
        <v>1831</v>
      </c>
      <c r="G924" s="55" t="s">
        <v>1832</v>
      </c>
      <c r="H924" s="65">
        <v>2</v>
      </c>
      <c r="I924" s="56">
        <v>3.5</v>
      </c>
      <c r="J924" s="1"/>
      <c r="K924" s="39">
        <f t="shared" si="16"/>
        <v>0</v>
      </c>
      <c r="L924" s="2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1"/>
      <c r="BY924" s="1"/>
    </row>
    <row r="925" spans="1:77" s="68" customFormat="1" ht="11.1" customHeight="1" x14ac:dyDescent="0.2">
      <c r="A925" s="54">
        <v>415</v>
      </c>
      <c r="B925" s="54"/>
      <c r="C925" s="54"/>
      <c r="D925" s="54"/>
      <c r="E925" s="49" t="s">
        <v>1836</v>
      </c>
      <c r="F925" s="50" t="s">
        <v>1837</v>
      </c>
      <c r="G925" s="55" t="s">
        <v>1838</v>
      </c>
      <c r="H925" s="65">
        <v>2</v>
      </c>
      <c r="I925" s="56">
        <v>3.5</v>
      </c>
      <c r="J925" s="1"/>
      <c r="K925" s="39">
        <f t="shared" si="16"/>
        <v>0</v>
      </c>
      <c r="L925" s="2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1"/>
      <c r="BY925" s="1"/>
    </row>
    <row r="926" spans="1:77" s="68" customFormat="1" ht="11.1" customHeight="1" x14ac:dyDescent="0.2">
      <c r="A926" s="54">
        <v>415</v>
      </c>
      <c r="B926" s="54"/>
      <c r="C926" s="54"/>
      <c r="D926" s="54"/>
      <c r="E926" s="49" t="s">
        <v>1839</v>
      </c>
      <c r="F926" s="50" t="s">
        <v>1840</v>
      </c>
      <c r="G926" s="55" t="s">
        <v>1841</v>
      </c>
      <c r="H926" s="65">
        <v>2</v>
      </c>
      <c r="I926" s="56">
        <v>3.5</v>
      </c>
      <c r="J926" s="1"/>
      <c r="K926" s="39">
        <f t="shared" si="16"/>
        <v>0</v>
      </c>
      <c r="L926" s="2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1"/>
      <c r="BY926" s="1"/>
    </row>
    <row r="927" spans="1:77" s="68" customFormat="1" ht="11.1" customHeight="1" x14ac:dyDescent="0.2">
      <c r="A927" s="54">
        <v>415</v>
      </c>
      <c r="B927" s="54"/>
      <c r="C927" s="54"/>
      <c r="D927" s="54"/>
      <c r="E927" s="49" t="s">
        <v>1842</v>
      </c>
      <c r="F927" s="50" t="s">
        <v>1843</v>
      </c>
      <c r="G927" s="55" t="s">
        <v>1844</v>
      </c>
      <c r="H927" s="65">
        <v>2</v>
      </c>
      <c r="I927" s="56">
        <v>3.5</v>
      </c>
      <c r="J927" s="1"/>
      <c r="K927" s="39">
        <f t="shared" si="16"/>
        <v>0</v>
      </c>
      <c r="L927" s="2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1"/>
      <c r="BY927" s="1"/>
    </row>
    <row r="928" spans="1:77" s="68" customFormat="1" ht="11.1" customHeight="1" x14ac:dyDescent="0.25">
      <c r="A928" s="15">
        <v>108</v>
      </c>
      <c r="B928" s="15"/>
      <c r="C928" s="15"/>
      <c r="D928" s="15"/>
      <c r="E928" s="16" t="s">
        <v>1225</v>
      </c>
      <c r="F928" s="17" t="s">
        <v>1226</v>
      </c>
      <c r="G928" s="71"/>
      <c r="H928" s="44">
        <v>2</v>
      </c>
      <c r="I928" s="21">
        <v>3.25</v>
      </c>
      <c r="J928" s="1"/>
      <c r="K928" s="39">
        <f t="shared" si="16"/>
        <v>0</v>
      </c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1"/>
      <c r="BY928" s="1"/>
    </row>
    <row r="929" spans="1:77" s="68" customFormat="1" ht="11.1" customHeight="1" x14ac:dyDescent="0.25">
      <c r="A929" s="15">
        <v>108</v>
      </c>
      <c r="B929" s="15"/>
      <c r="C929" s="15"/>
      <c r="D929" s="15"/>
      <c r="E929" s="16" t="s">
        <v>43</v>
      </c>
      <c r="F929" s="17" t="s">
        <v>1227</v>
      </c>
      <c r="G929" s="71"/>
      <c r="H929" s="44">
        <v>2</v>
      </c>
      <c r="I929" s="21">
        <v>3.25</v>
      </c>
      <c r="J929" s="1"/>
      <c r="K929" s="39">
        <f t="shared" si="16"/>
        <v>0</v>
      </c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1"/>
      <c r="BY929" s="1"/>
    </row>
    <row r="930" spans="1:77" s="68" customFormat="1" ht="11.1" customHeight="1" x14ac:dyDescent="0.25">
      <c r="A930" s="15">
        <v>108</v>
      </c>
      <c r="B930" s="15"/>
      <c r="C930" s="15"/>
      <c r="D930" s="15"/>
      <c r="E930" s="16" t="s">
        <v>44</v>
      </c>
      <c r="F930" s="17" t="s">
        <v>1228</v>
      </c>
      <c r="G930" s="71"/>
      <c r="H930" s="44">
        <v>2</v>
      </c>
      <c r="I930" s="21">
        <v>3.25</v>
      </c>
      <c r="J930" s="1"/>
      <c r="K930" s="39">
        <f t="shared" si="16"/>
        <v>0</v>
      </c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1"/>
      <c r="BY930" s="1"/>
    </row>
    <row r="931" spans="1:77" s="68" customFormat="1" ht="11.1" customHeight="1" x14ac:dyDescent="0.2">
      <c r="A931" s="15">
        <v>413</v>
      </c>
      <c r="B931" s="15"/>
      <c r="C931" s="15"/>
      <c r="D931" s="15"/>
      <c r="E931" s="16" t="s">
        <v>45</v>
      </c>
      <c r="F931" s="31" t="s">
        <v>228</v>
      </c>
      <c r="G931" s="71"/>
      <c r="H931" s="44">
        <v>1</v>
      </c>
      <c r="I931" s="21">
        <v>2</v>
      </c>
      <c r="J931" s="1"/>
      <c r="K931" s="39">
        <f t="shared" si="16"/>
        <v>0</v>
      </c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1"/>
      <c r="BY931" s="1"/>
    </row>
    <row r="932" spans="1:77" s="68" customFormat="1" ht="11.1" customHeight="1" x14ac:dyDescent="0.2">
      <c r="A932" s="15">
        <v>413</v>
      </c>
      <c r="B932" s="15"/>
      <c r="C932" s="15"/>
      <c r="D932" s="15"/>
      <c r="E932" s="16" t="s">
        <v>46</v>
      </c>
      <c r="F932" s="31" t="s">
        <v>372</v>
      </c>
      <c r="G932" s="71"/>
      <c r="H932" s="44">
        <v>1</v>
      </c>
      <c r="I932" s="21">
        <v>2</v>
      </c>
      <c r="J932" s="1"/>
      <c r="K932" s="39">
        <f t="shared" si="16"/>
        <v>0</v>
      </c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1"/>
      <c r="BY932" s="1"/>
    </row>
    <row r="933" spans="1:77" s="68" customFormat="1" ht="11.1" customHeight="1" x14ac:dyDescent="0.2">
      <c r="A933" s="15">
        <v>413</v>
      </c>
      <c r="B933" s="15"/>
      <c r="C933" s="15"/>
      <c r="D933" s="15"/>
      <c r="E933" s="16" t="s">
        <v>47</v>
      </c>
      <c r="F933" s="31" t="s">
        <v>373</v>
      </c>
      <c r="G933" s="71"/>
      <c r="H933" s="44">
        <v>1</v>
      </c>
      <c r="I933" s="21">
        <v>2</v>
      </c>
      <c r="J933" s="1"/>
      <c r="K933" s="39">
        <f t="shared" si="16"/>
        <v>0</v>
      </c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1"/>
      <c r="BY933" s="1"/>
    </row>
    <row r="934" spans="1:77" s="68" customFormat="1" ht="11.1" customHeight="1" x14ac:dyDescent="0.2">
      <c r="A934" s="15">
        <v>413</v>
      </c>
      <c r="B934" s="15"/>
      <c r="C934" s="15"/>
      <c r="D934" s="15"/>
      <c r="E934" s="16" t="s">
        <v>48</v>
      </c>
      <c r="F934" s="31" t="s">
        <v>374</v>
      </c>
      <c r="G934" s="71"/>
      <c r="H934" s="44">
        <v>1</v>
      </c>
      <c r="I934" s="21">
        <v>2</v>
      </c>
      <c r="J934" s="1"/>
      <c r="K934" s="39">
        <f t="shared" si="16"/>
        <v>0</v>
      </c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1"/>
      <c r="BY934" s="1"/>
    </row>
    <row r="935" spans="1:77" s="68" customFormat="1" ht="11.1" customHeight="1" x14ac:dyDescent="0.2">
      <c r="A935" s="15">
        <v>413</v>
      </c>
      <c r="B935" s="15"/>
      <c r="C935" s="15"/>
      <c r="D935" s="15"/>
      <c r="E935" s="16" t="s">
        <v>49</v>
      </c>
      <c r="F935" s="31" t="s">
        <v>375</v>
      </c>
      <c r="G935" s="71"/>
      <c r="H935" s="44">
        <v>1</v>
      </c>
      <c r="I935" s="21">
        <v>2</v>
      </c>
      <c r="J935" s="1"/>
      <c r="K935" s="39">
        <f t="shared" si="16"/>
        <v>0</v>
      </c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1"/>
      <c r="BY935" s="1"/>
    </row>
    <row r="936" spans="1:77" s="68" customFormat="1" ht="11.1" customHeight="1" x14ac:dyDescent="0.2">
      <c r="A936" s="25">
        <v>412</v>
      </c>
      <c r="B936" s="25"/>
      <c r="C936" s="25"/>
      <c r="D936" s="25"/>
      <c r="E936" s="38" t="s">
        <v>1229</v>
      </c>
      <c r="F936" s="9" t="s">
        <v>1230</v>
      </c>
      <c r="G936" s="14" t="s">
        <v>1329</v>
      </c>
      <c r="H936" s="47">
        <v>1</v>
      </c>
      <c r="I936" s="21">
        <v>3.5</v>
      </c>
      <c r="J936" s="1"/>
      <c r="K936" s="39">
        <f t="shared" si="16"/>
        <v>0</v>
      </c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1"/>
      <c r="BY936" s="1"/>
    </row>
    <row r="937" spans="1:77" s="68" customFormat="1" ht="11.1" customHeight="1" x14ac:dyDescent="0.2">
      <c r="A937" s="25">
        <v>412</v>
      </c>
      <c r="B937" s="25"/>
      <c r="C937" s="25"/>
      <c r="D937" s="25"/>
      <c r="E937" s="38" t="s">
        <v>1231</v>
      </c>
      <c r="F937" s="9" t="s">
        <v>1232</v>
      </c>
      <c r="G937" s="72"/>
      <c r="H937" s="46">
        <v>2</v>
      </c>
      <c r="I937" s="21">
        <v>3.5</v>
      </c>
      <c r="J937" s="1"/>
      <c r="K937" s="39">
        <f t="shared" si="16"/>
        <v>0</v>
      </c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1"/>
      <c r="BY937" s="1"/>
    </row>
    <row r="938" spans="1:77" s="68" customFormat="1" ht="11.1" customHeight="1" x14ac:dyDescent="0.2">
      <c r="A938" s="25">
        <v>412</v>
      </c>
      <c r="B938" s="25"/>
      <c r="C938" s="25"/>
      <c r="D938" s="25"/>
      <c r="E938" s="38" t="s">
        <v>1233</v>
      </c>
      <c r="F938" s="9" t="s">
        <v>1234</v>
      </c>
      <c r="G938" s="72"/>
      <c r="H938" s="46">
        <v>1</v>
      </c>
      <c r="I938" s="21">
        <v>3.5</v>
      </c>
      <c r="J938" s="1"/>
      <c r="K938" s="39">
        <f t="shared" si="16"/>
        <v>0</v>
      </c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1"/>
      <c r="BY938" s="1"/>
    </row>
    <row r="939" spans="1:77" s="68" customFormat="1" ht="11.1" customHeight="1" x14ac:dyDescent="0.25">
      <c r="A939" s="15">
        <v>414</v>
      </c>
      <c r="B939" s="15"/>
      <c r="C939" s="15">
        <v>124</v>
      </c>
      <c r="D939" s="15"/>
      <c r="E939" s="16" t="s">
        <v>50</v>
      </c>
      <c r="F939" s="17" t="s">
        <v>376</v>
      </c>
      <c r="G939" s="71" t="s">
        <v>881</v>
      </c>
      <c r="H939" s="44">
        <v>4</v>
      </c>
      <c r="I939" s="21">
        <v>5</v>
      </c>
      <c r="J939" s="1"/>
      <c r="K939" s="39">
        <f t="shared" si="16"/>
        <v>0</v>
      </c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1"/>
      <c r="BY939" s="1"/>
    </row>
    <row r="940" spans="1:77" s="68" customFormat="1" ht="11.1" customHeight="1" x14ac:dyDescent="0.25">
      <c r="A940" s="15">
        <v>414</v>
      </c>
      <c r="B940" s="15"/>
      <c r="C940" s="15">
        <v>124</v>
      </c>
      <c r="D940" s="15"/>
      <c r="E940" s="16" t="s">
        <v>51</v>
      </c>
      <c r="F940" s="17" t="s">
        <v>377</v>
      </c>
      <c r="G940" s="71" t="s">
        <v>882</v>
      </c>
      <c r="H940" s="44">
        <v>2</v>
      </c>
      <c r="I940" s="21">
        <v>5</v>
      </c>
      <c r="J940" s="1"/>
      <c r="K940" s="39">
        <f t="shared" si="16"/>
        <v>0</v>
      </c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1"/>
      <c r="BY940" s="1"/>
    </row>
    <row r="941" spans="1:77" s="68" customFormat="1" ht="11.1" customHeight="1" x14ac:dyDescent="0.25">
      <c r="A941" s="15">
        <v>414</v>
      </c>
      <c r="B941" s="15"/>
      <c r="C941" s="15">
        <v>124</v>
      </c>
      <c r="D941" s="15"/>
      <c r="E941" s="16" t="s">
        <v>1235</v>
      </c>
      <c r="F941" s="17" t="s">
        <v>379</v>
      </c>
      <c r="G941" s="71" t="s">
        <v>884</v>
      </c>
      <c r="H941" s="44">
        <v>2</v>
      </c>
      <c r="I941" s="21">
        <v>5</v>
      </c>
      <c r="J941" s="1"/>
      <c r="K941" s="39">
        <f t="shared" si="16"/>
        <v>0</v>
      </c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1"/>
      <c r="BY941" s="1"/>
    </row>
    <row r="942" spans="1:77" s="68" customFormat="1" ht="11.1" customHeight="1" x14ac:dyDescent="0.25">
      <c r="A942" s="15">
        <v>414</v>
      </c>
      <c r="B942" s="15"/>
      <c r="C942" s="15">
        <v>124</v>
      </c>
      <c r="D942" s="15"/>
      <c r="E942" s="16" t="s">
        <v>52</v>
      </c>
      <c r="F942" s="17" t="s">
        <v>378</v>
      </c>
      <c r="G942" s="71" t="s">
        <v>883</v>
      </c>
      <c r="H942" s="44">
        <v>2</v>
      </c>
      <c r="I942" s="21">
        <v>5</v>
      </c>
      <c r="J942" s="1"/>
      <c r="K942" s="39">
        <f t="shared" ref="K942:K1003" si="17">SUM(I942*J942)</f>
        <v>0</v>
      </c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1"/>
      <c r="BY942" s="1"/>
    </row>
    <row r="943" spans="1:77" s="68" customFormat="1" ht="11.1" customHeight="1" x14ac:dyDescent="0.25">
      <c r="A943" s="15">
        <v>414</v>
      </c>
      <c r="B943" s="15"/>
      <c r="C943" s="15">
        <v>124</v>
      </c>
      <c r="D943" s="15"/>
      <c r="E943" s="16" t="s">
        <v>53</v>
      </c>
      <c r="F943" s="17" t="s">
        <v>380</v>
      </c>
      <c r="G943" s="71" t="s">
        <v>882</v>
      </c>
      <c r="H943" s="44">
        <v>2</v>
      </c>
      <c r="I943" s="21">
        <v>5</v>
      </c>
      <c r="J943" s="1"/>
      <c r="K943" s="39">
        <f t="shared" si="17"/>
        <v>0</v>
      </c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1"/>
      <c r="BY943" s="1"/>
    </row>
    <row r="944" spans="1:77" s="68" customFormat="1" ht="11.1" customHeight="1" x14ac:dyDescent="0.25">
      <c r="A944" s="15">
        <v>108</v>
      </c>
      <c r="B944" s="15"/>
      <c r="C944" s="15"/>
      <c r="D944" s="15"/>
      <c r="E944" s="16" t="s">
        <v>1236</v>
      </c>
      <c r="F944" s="17" t="s">
        <v>381</v>
      </c>
      <c r="G944" s="71" t="s">
        <v>885</v>
      </c>
      <c r="H944" s="44">
        <v>5</v>
      </c>
      <c r="I944" s="21">
        <v>4</v>
      </c>
      <c r="J944" s="1"/>
      <c r="K944" s="39">
        <f t="shared" si="17"/>
        <v>0</v>
      </c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1"/>
      <c r="BY944" s="1"/>
    </row>
    <row r="945" spans="1:77" s="68" customFormat="1" ht="11.1" customHeight="1" x14ac:dyDescent="0.25">
      <c r="A945" s="15">
        <v>108</v>
      </c>
      <c r="B945" s="15"/>
      <c r="C945" s="15"/>
      <c r="D945" s="15"/>
      <c r="E945" s="16" t="s">
        <v>54</v>
      </c>
      <c r="F945" s="17" t="s">
        <v>382</v>
      </c>
      <c r="G945" s="71" t="s">
        <v>885</v>
      </c>
      <c r="H945" s="44">
        <v>1</v>
      </c>
      <c r="I945" s="21">
        <v>4</v>
      </c>
      <c r="J945" s="1"/>
      <c r="K945" s="39">
        <f t="shared" si="17"/>
        <v>0</v>
      </c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1"/>
      <c r="BY945" s="1"/>
    </row>
    <row r="946" spans="1:77" s="68" customFormat="1" ht="11.1" customHeight="1" x14ac:dyDescent="0.2">
      <c r="A946" s="15">
        <v>412</v>
      </c>
      <c r="B946" s="15"/>
      <c r="C946" s="15"/>
      <c r="D946" s="15"/>
      <c r="E946" s="16" t="s">
        <v>1237</v>
      </c>
      <c r="F946" s="9" t="s">
        <v>1238</v>
      </c>
      <c r="G946" s="73" t="s">
        <v>1330</v>
      </c>
      <c r="H946" s="43">
        <v>1</v>
      </c>
      <c r="I946" s="21">
        <v>3</v>
      </c>
      <c r="J946" s="1"/>
      <c r="K946" s="39">
        <f t="shared" si="17"/>
        <v>0</v>
      </c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1"/>
      <c r="BY946" s="1"/>
    </row>
    <row r="947" spans="1:77" s="68" customFormat="1" ht="11.1" customHeight="1" x14ac:dyDescent="0.2">
      <c r="A947" s="54">
        <v>420</v>
      </c>
      <c r="B947" s="54"/>
      <c r="C947" s="54"/>
      <c r="D947" s="54"/>
      <c r="E947" s="49" t="s">
        <v>2232</v>
      </c>
      <c r="F947" s="50" t="s">
        <v>2233</v>
      </c>
      <c r="G947" s="55" t="s">
        <v>2234</v>
      </c>
      <c r="H947" s="65">
        <v>2</v>
      </c>
      <c r="I947" s="56">
        <v>2.75</v>
      </c>
      <c r="K947" s="39">
        <f t="shared" si="17"/>
        <v>0</v>
      </c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67"/>
      <c r="BB947" s="67"/>
      <c r="BC947" s="67"/>
      <c r="BD947" s="67"/>
      <c r="BE947" s="67"/>
      <c r="BF947" s="67"/>
      <c r="BG947" s="67"/>
      <c r="BH947" s="67"/>
      <c r="BI947" s="67"/>
      <c r="BJ947" s="67"/>
      <c r="BK947" s="67"/>
      <c r="BL947" s="67"/>
      <c r="BM947" s="67"/>
      <c r="BN947" s="67"/>
      <c r="BO947" s="67"/>
      <c r="BP947" s="67"/>
      <c r="BQ947" s="67"/>
      <c r="BR947" s="67"/>
      <c r="BS947" s="67"/>
      <c r="BT947" s="67"/>
      <c r="BU947" s="67"/>
      <c r="BV947" s="67"/>
      <c r="BW947" s="67"/>
    </row>
    <row r="948" spans="1:77" s="68" customFormat="1" ht="11.1" customHeight="1" x14ac:dyDescent="0.2">
      <c r="A948" s="54">
        <v>420</v>
      </c>
      <c r="B948" s="54"/>
      <c r="C948" s="54"/>
      <c r="D948" s="54"/>
      <c r="E948" s="49" t="s">
        <v>2235</v>
      </c>
      <c r="F948" s="50" t="s">
        <v>2236</v>
      </c>
      <c r="G948" s="55"/>
      <c r="H948" s="65">
        <v>2</v>
      </c>
      <c r="I948" s="56">
        <v>2.75</v>
      </c>
      <c r="K948" s="39">
        <f t="shared" si="17"/>
        <v>0</v>
      </c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67"/>
      <c r="BB948" s="67"/>
      <c r="BC948" s="67"/>
      <c r="BD948" s="67"/>
      <c r="BE948" s="67"/>
      <c r="BF948" s="67"/>
      <c r="BG948" s="67"/>
      <c r="BH948" s="67"/>
      <c r="BI948" s="67"/>
      <c r="BJ948" s="67"/>
      <c r="BK948" s="67"/>
      <c r="BL948" s="67"/>
      <c r="BM948" s="67"/>
      <c r="BN948" s="67"/>
      <c r="BO948" s="67"/>
      <c r="BP948" s="67"/>
      <c r="BQ948" s="67"/>
      <c r="BR948" s="67"/>
      <c r="BS948" s="67"/>
      <c r="BT948" s="67"/>
      <c r="BU948" s="67"/>
      <c r="BV948" s="67"/>
      <c r="BW948" s="67"/>
    </row>
    <row r="949" spans="1:77" s="68" customFormat="1" ht="11.1" customHeight="1" x14ac:dyDescent="0.25">
      <c r="A949" s="15">
        <v>223</v>
      </c>
      <c r="B949" s="15"/>
      <c r="C949" s="15"/>
      <c r="D949" s="15"/>
      <c r="E949" s="16" t="s">
        <v>1239</v>
      </c>
      <c r="F949" s="17" t="s">
        <v>1240</v>
      </c>
      <c r="G949" s="71" t="s">
        <v>624</v>
      </c>
      <c r="H949" s="44">
        <v>2</v>
      </c>
      <c r="I949" s="21">
        <v>4</v>
      </c>
      <c r="J949" s="1"/>
      <c r="K949" s="39">
        <f t="shared" si="17"/>
        <v>0</v>
      </c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1"/>
      <c r="BY949" s="1"/>
    </row>
    <row r="950" spans="1:77" s="68" customFormat="1" ht="11.1" customHeight="1" x14ac:dyDescent="0.25">
      <c r="A950" s="20">
        <v>179414</v>
      </c>
      <c r="B950" s="15"/>
      <c r="C950" s="15"/>
      <c r="D950" s="15"/>
      <c r="E950" s="16" t="s">
        <v>55</v>
      </c>
      <c r="F950" s="29" t="s">
        <v>383</v>
      </c>
      <c r="G950" s="71" t="s">
        <v>886</v>
      </c>
      <c r="H950" s="44">
        <v>1</v>
      </c>
      <c r="I950" s="21">
        <v>6</v>
      </c>
      <c r="J950" s="1"/>
      <c r="K950" s="39">
        <f t="shared" si="17"/>
        <v>0</v>
      </c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1"/>
      <c r="BY950" s="1"/>
    </row>
    <row r="951" spans="1:77" s="68" customFormat="1" ht="11.1" customHeight="1" x14ac:dyDescent="0.25">
      <c r="A951" s="15">
        <v>409</v>
      </c>
      <c r="B951" s="15"/>
      <c r="C951" s="15"/>
      <c r="D951" s="15"/>
      <c r="E951" s="16" t="s">
        <v>56</v>
      </c>
      <c r="F951" s="9" t="s">
        <v>384</v>
      </c>
      <c r="G951" s="71" t="s">
        <v>887</v>
      </c>
      <c r="H951" s="44">
        <v>1</v>
      </c>
      <c r="I951" s="21">
        <v>5</v>
      </c>
      <c r="J951" s="1"/>
      <c r="K951" s="39">
        <f t="shared" si="17"/>
        <v>0</v>
      </c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1"/>
      <c r="BY951" s="1"/>
    </row>
    <row r="952" spans="1:77" s="68" customFormat="1" ht="11.1" customHeight="1" x14ac:dyDescent="0.25">
      <c r="A952" s="15">
        <v>414</v>
      </c>
      <c r="B952" s="15"/>
      <c r="C952" s="15"/>
      <c r="D952" s="15"/>
      <c r="E952" s="16" t="s">
        <v>57</v>
      </c>
      <c r="F952" s="9" t="s">
        <v>385</v>
      </c>
      <c r="G952" s="71" t="s">
        <v>888</v>
      </c>
      <c r="H952" s="44">
        <v>1</v>
      </c>
      <c r="I952" s="21">
        <v>5.5</v>
      </c>
      <c r="J952" s="1"/>
      <c r="K952" s="39">
        <f t="shared" si="17"/>
        <v>0</v>
      </c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1"/>
      <c r="BY952" s="1"/>
    </row>
    <row r="953" spans="1:77" s="68" customFormat="1" ht="11.1" customHeight="1" x14ac:dyDescent="0.25">
      <c r="A953" s="15">
        <v>414</v>
      </c>
      <c r="B953" s="15"/>
      <c r="C953" s="15"/>
      <c r="D953" s="15"/>
      <c r="E953" s="16" t="s">
        <v>58</v>
      </c>
      <c r="F953" s="9" t="s">
        <v>386</v>
      </c>
      <c r="G953" s="71" t="s">
        <v>889</v>
      </c>
      <c r="H953" s="44">
        <v>1</v>
      </c>
      <c r="I953" s="21">
        <v>5.25</v>
      </c>
      <c r="J953" s="1"/>
      <c r="K953" s="39">
        <f t="shared" si="17"/>
        <v>0</v>
      </c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1"/>
      <c r="BY953" s="1"/>
    </row>
    <row r="954" spans="1:77" s="68" customFormat="1" ht="11.1" customHeight="1" x14ac:dyDescent="0.2">
      <c r="A954" s="54">
        <v>394</v>
      </c>
      <c r="B954" s="54"/>
      <c r="C954" s="54"/>
      <c r="D954" s="54"/>
      <c r="E954" s="49" t="s">
        <v>1845</v>
      </c>
      <c r="F954" s="50" t="s">
        <v>1846</v>
      </c>
      <c r="G954" s="55" t="s">
        <v>1847</v>
      </c>
      <c r="H954" s="65">
        <v>4</v>
      </c>
      <c r="I954" s="56">
        <v>3.5</v>
      </c>
      <c r="J954" s="1"/>
      <c r="K954" s="39">
        <f t="shared" si="17"/>
        <v>0</v>
      </c>
      <c r="L954" s="2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1"/>
      <c r="BY954" s="1"/>
    </row>
    <row r="955" spans="1:77" s="68" customFormat="1" ht="11.1" customHeight="1" x14ac:dyDescent="0.2">
      <c r="A955" s="54">
        <v>394</v>
      </c>
      <c r="B955" s="54"/>
      <c r="C955" s="54"/>
      <c r="D955" s="54"/>
      <c r="E955" s="49" t="s">
        <v>1848</v>
      </c>
      <c r="F955" s="50" t="s">
        <v>1849</v>
      </c>
      <c r="G955" s="55" t="s">
        <v>1850</v>
      </c>
      <c r="H955" s="65">
        <v>3</v>
      </c>
      <c r="I955" s="56">
        <v>3.5</v>
      </c>
      <c r="J955" s="1"/>
      <c r="K955" s="39">
        <f t="shared" si="17"/>
        <v>0</v>
      </c>
      <c r="L955" s="2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1"/>
      <c r="BY955" s="1"/>
    </row>
    <row r="956" spans="1:77" s="68" customFormat="1" ht="11.1" customHeight="1" x14ac:dyDescent="0.2">
      <c r="A956" s="54">
        <v>394</v>
      </c>
      <c r="B956" s="54"/>
      <c r="C956" s="54"/>
      <c r="D956" s="54"/>
      <c r="E956" s="49" t="s">
        <v>1851</v>
      </c>
      <c r="F956" s="50" t="s">
        <v>1852</v>
      </c>
      <c r="G956" s="55" t="s">
        <v>1853</v>
      </c>
      <c r="H956" s="65">
        <v>2</v>
      </c>
      <c r="I956" s="56">
        <v>3.5</v>
      </c>
      <c r="J956" s="1"/>
      <c r="K956" s="39">
        <f t="shared" si="17"/>
        <v>0</v>
      </c>
      <c r="L956" s="2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1"/>
      <c r="BY956" s="1"/>
    </row>
    <row r="957" spans="1:77" s="68" customFormat="1" ht="11.1" customHeight="1" x14ac:dyDescent="0.25">
      <c r="A957" s="15">
        <v>395</v>
      </c>
      <c r="B957" s="15"/>
      <c r="C957" s="15"/>
      <c r="D957" s="15"/>
      <c r="E957" s="16" t="s">
        <v>59</v>
      </c>
      <c r="F957" s="29" t="s">
        <v>387</v>
      </c>
      <c r="G957" s="71" t="s">
        <v>890</v>
      </c>
      <c r="H957" s="44">
        <v>2</v>
      </c>
      <c r="I957" s="21">
        <v>2.75</v>
      </c>
      <c r="J957" s="1"/>
      <c r="K957" s="39">
        <f t="shared" si="17"/>
        <v>0</v>
      </c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1"/>
      <c r="BY957" s="1"/>
    </row>
    <row r="958" spans="1:77" s="68" customFormat="1" ht="11.1" customHeight="1" x14ac:dyDescent="0.25">
      <c r="A958" s="15">
        <v>395</v>
      </c>
      <c r="B958" s="15"/>
      <c r="C958" s="15"/>
      <c r="D958" s="15"/>
      <c r="E958" s="16" t="s">
        <v>60</v>
      </c>
      <c r="F958" s="29" t="s">
        <v>388</v>
      </c>
      <c r="G958" s="71" t="s">
        <v>892</v>
      </c>
      <c r="H958" s="44">
        <v>1</v>
      </c>
      <c r="I958" s="21">
        <v>2.75</v>
      </c>
      <c r="J958" s="1"/>
      <c r="K958" s="39">
        <f t="shared" si="17"/>
        <v>0</v>
      </c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1"/>
      <c r="BY958" s="1"/>
    </row>
    <row r="959" spans="1:77" s="68" customFormat="1" ht="11.1" customHeight="1" x14ac:dyDescent="0.25">
      <c r="A959" s="15">
        <v>395</v>
      </c>
      <c r="B959" s="15"/>
      <c r="C959" s="15"/>
      <c r="D959" s="15"/>
      <c r="E959" s="16" t="s">
        <v>1020</v>
      </c>
      <c r="F959" s="29" t="s">
        <v>1241</v>
      </c>
      <c r="G959" s="71" t="s">
        <v>891</v>
      </c>
      <c r="H959" s="44">
        <v>1</v>
      </c>
      <c r="I959" s="21">
        <v>2.75</v>
      </c>
      <c r="J959" s="1"/>
      <c r="K959" s="39">
        <f t="shared" si="17"/>
        <v>0</v>
      </c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1"/>
      <c r="BY959" s="1"/>
    </row>
    <row r="960" spans="1:77" s="68" customFormat="1" ht="11.1" customHeight="1" x14ac:dyDescent="0.25">
      <c r="A960" s="15">
        <v>395</v>
      </c>
      <c r="B960" s="15"/>
      <c r="C960" s="15"/>
      <c r="D960" s="15"/>
      <c r="E960" s="16" t="s">
        <v>61</v>
      </c>
      <c r="F960" s="29" t="s">
        <v>389</v>
      </c>
      <c r="G960" s="71" t="s">
        <v>893</v>
      </c>
      <c r="H960" s="44">
        <v>1</v>
      </c>
      <c r="I960" s="21">
        <v>2.75</v>
      </c>
      <c r="J960" s="1"/>
      <c r="K960" s="39">
        <f t="shared" si="17"/>
        <v>0</v>
      </c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1"/>
      <c r="BY960" s="1"/>
    </row>
    <row r="961" spans="1:77" s="68" customFormat="1" ht="11.1" customHeight="1" x14ac:dyDescent="0.25">
      <c r="A961" s="15">
        <v>395</v>
      </c>
      <c r="B961" s="15"/>
      <c r="C961" s="15"/>
      <c r="D961" s="15"/>
      <c r="E961" s="16" t="s">
        <v>62</v>
      </c>
      <c r="F961" s="29" t="s">
        <v>390</v>
      </c>
      <c r="G961" s="71" t="s">
        <v>894</v>
      </c>
      <c r="H961" s="44">
        <v>1</v>
      </c>
      <c r="I961" s="21">
        <v>2.75</v>
      </c>
      <c r="J961" s="1"/>
      <c r="K961" s="39">
        <f t="shared" si="17"/>
        <v>0</v>
      </c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1"/>
      <c r="BY961" s="1"/>
    </row>
    <row r="962" spans="1:77" s="68" customFormat="1" ht="11.1" customHeight="1" x14ac:dyDescent="0.25">
      <c r="A962" s="15">
        <v>395</v>
      </c>
      <c r="B962" s="15"/>
      <c r="C962" s="15"/>
      <c r="D962" s="15"/>
      <c r="E962" s="16" t="s">
        <v>63</v>
      </c>
      <c r="F962" s="29" t="s">
        <v>391</v>
      </c>
      <c r="G962" s="71" t="s">
        <v>895</v>
      </c>
      <c r="H962" s="44">
        <v>1</v>
      </c>
      <c r="I962" s="21">
        <v>2.75</v>
      </c>
      <c r="J962" s="1"/>
      <c r="K962" s="39">
        <f t="shared" si="17"/>
        <v>0</v>
      </c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1"/>
      <c r="BY962" s="1"/>
    </row>
    <row r="963" spans="1:77" s="68" customFormat="1" ht="11.1" customHeight="1" x14ac:dyDescent="0.2">
      <c r="A963" s="54">
        <v>395</v>
      </c>
      <c r="B963" s="54"/>
      <c r="C963" s="54"/>
      <c r="D963" s="54"/>
      <c r="E963" s="49" t="s">
        <v>2068</v>
      </c>
      <c r="F963" s="50" t="s">
        <v>2069</v>
      </c>
      <c r="G963" s="55" t="s">
        <v>2070</v>
      </c>
      <c r="H963" s="65">
        <v>3</v>
      </c>
      <c r="I963" s="56">
        <v>4.25</v>
      </c>
      <c r="K963" s="39">
        <f t="shared" si="17"/>
        <v>0</v>
      </c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67"/>
      <c r="BB963" s="67"/>
      <c r="BC963" s="67"/>
      <c r="BD963" s="67"/>
      <c r="BE963" s="67"/>
      <c r="BF963" s="67"/>
      <c r="BG963" s="67"/>
      <c r="BH963" s="67"/>
      <c r="BI963" s="67"/>
      <c r="BJ963" s="67"/>
      <c r="BK963" s="67"/>
      <c r="BL963" s="67"/>
      <c r="BM963" s="67"/>
      <c r="BN963" s="67"/>
      <c r="BO963" s="67"/>
      <c r="BP963" s="67"/>
      <c r="BQ963" s="67"/>
      <c r="BR963" s="67"/>
      <c r="BS963" s="67"/>
      <c r="BT963" s="67"/>
      <c r="BU963" s="67"/>
      <c r="BV963" s="67"/>
      <c r="BW963" s="67"/>
    </row>
    <row r="964" spans="1:77" s="68" customFormat="1" ht="11.1" customHeight="1" x14ac:dyDescent="0.2">
      <c r="A964" s="54">
        <v>395</v>
      </c>
      <c r="B964" s="54"/>
      <c r="C964" s="54"/>
      <c r="D964" s="54"/>
      <c r="E964" s="49" t="s">
        <v>2071</v>
      </c>
      <c r="F964" s="50" t="s">
        <v>2072</v>
      </c>
      <c r="G964" s="55" t="s">
        <v>2073</v>
      </c>
      <c r="H964" s="65">
        <v>3</v>
      </c>
      <c r="I964" s="56">
        <v>4.25</v>
      </c>
      <c r="K964" s="39">
        <f t="shared" si="17"/>
        <v>0</v>
      </c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67"/>
      <c r="BB964" s="67"/>
      <c r="BC964" s="67"/>
      <c r="BD964" s="67"/>
      <c r="BE964" s="67"/>
      <c r="BF964" s="67"/>
      <c r="BG964" s="67"/>
      <c r="BH964" s="67"/>
      <c r="BI964" s="67"/>
      <c r="BJ964" s="67"/>
      <c r="BK964" s="67"/>
      <c r="BL964" s="67"/>
      <c r="BM964" s="67"/>
      <c r="BN964" s="67"/>
      <c r="BO964" s="67"/>
      <c r="BP964" s="67"/>
      <c r="BQ964" s="67"/>
      <c r="BR964" s="67"/>
      <c r="BS964" s="67"/>
      <c r="BT964" s="67"/>
      <c r="BU964" s="67"/>
      <c r="BV964" s="67"/>
      <c r="BW964" s="67"/>
    </row>
    <row r="965" spans="1:77" s="68" customFormat="1" ht="11.1" customHeight="1" x14ac:dyDescent="0.2">
      <c r="A965" s="54">
        <v>395</v>
      </c>
      <c r="B965" s="54"/>
      <c r="C965" s="54"/>
      <c r="D965" s="54"/>
      <c r="E965" s="49" t="s">
        <v>2237</v>
      </c>
      <c r="F965" s="50" t="s">
        <v>2238</v>
      </c>
      <c r="G965" s="55" t="s">
        <v>2076</v>
      </c>
      <c r="H965" s="65">
        <v>2</v>
      </c>
      <c r="I965" s="56">
        <v>4.25</v>
      </c>
      <c r="K965" s="39">
        <f t="shared" si="17"/>
        <v>0</v>
      </c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  <c r="BB965" s="67"/>
      <c r="BC965" s="67"/>
      <c r="BD965" s="67"/>
      <c r="BE965" s="67"/>
      <c r="BF965" s="67"/>
      <c r="BG965" s="67"/>
      <c r="BH965" s="67"/>
      <c r="BI965" s="67"/>
      <c r="BJ965" s="67"/>
      <c r="BK965" s="67"/>
      <c r="BL965" s="67"/>
      <c r="BM965" s="67"/>
      <c r="BN965" s="67"/>
      <c r="BO965" s="67"/>
      <c r="BP965" s="67"/>
      <c r="BQ965" s="67"/>
      <c r="BR965" s="67"/>
      <c r="BS965" s="67"/>
      <c r="BT965" s="67"/>
      <c r="BU965" s="67"/>
      <c r="BV965" s="67"/>
      <c r="BW965" s="67"/>
    </row>
    <row r="966" spans="1:77" s="68" customFormat="1" ht="11.1" customHeight="1" x14ac:dyDescent="0.2">
      <c r="A966" s="54">
        <v>395</v>
      </c>
      <c r="B966" s="54"/>
      <c r="C966" s="54"/>
      <c r="D966" s="54"/>
      <c r="E966" s="49" t="s">
        <v>2239</v>
      </c>
      <c r="F966" s="50" t="s">
        <v>2240</v>
      </c>
      <c r="G966" s="55" t="s">
        <v>2241</v>
      </c>
      <c r="H966" s="65">
        <v>2</v>
      </c>
      <c r="I966" s="56">
        <v>4.25</v>
      </c>
      <c r="K966" s="39">
        <f t="shared" si="17"/>
        <v>0</v>
      </c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  <c r="BE966" s="67"/>
      <c r="BF966" s="67"/>
      <c r="BG966" s="67"/>
      <c r="BH966" s="67"/>
      <c r="BI966" s="67"/>
      <c r="BJ966" s="67"/>
      <c r="BK966" s="67"/>
      <c r="BL966" s="67"/>
      <c r="BM966" s="67"/>
      <c r="BN966" s="67"/>
      <c r="BO966" s="67"/>
      <c r="BP966" s="67"/>
      <c r="BQ966" s="67"/>
      <c r="BR966" s="67"/>
      <c r="BS966" s="67"/>
      <c r="BT966" s="67"/>
      <c r="BU966" s="67"/>
      <c r="BV966" s="67"/>
      <c r="BW966" s="67"/>
    </row>
    <row r="967" spans="1:77" s="68" customFormat="1" ht="11.1" customHeight="1" x14ac:dyDescent="0.2">
      <c r="A967" s="54">
        <v>395</v>
      </c>
      <c r="B967" s="54"/>
      <c r="C967" s="54"/>
      <c r="D967" s="54"/>
      <c r="E967" s="49" t="s">
        <v>2074</v>
      </c>
      <c r="F967" s="50" t="s">
        <v>2075</v>
      </c>
      <c r="G967" s="55" t="s">
        <v>2076</v>
      </c>
      <c r="H967" s="65">
        <v>3</v>
      </c>
      <c r="I967" s="56">
        <v>4.25</v>
      </c>
      <c r="K967" s="39">
        <f t="shared" si="17"/>
        <v>0</v>
      </c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67"/>
      <c r="BB967" s="67"/>
      <c r="BC967" s="67"/>
      <c r="BD967" s="67"/>
      <c r="BE967" s="67"/>
      <c r="BF967" s="67"/>
      <c r="BG967" s="67"/>
      <c r="BH967" s="67"/>
      <c r="BI967" s="67"/>
      <c r="BJ967" s="67"/>
      <c r="BK967" s="67"/>
      <c r="BL967" s="67"/>
      <c r="BM967" s="67"/>
      <c r="BN967" s="67"/>
      <c r="BO967" s="67"/>
      <c r="BP967" s="67"/>
      <c r="BQ967" s="67"/>
      <c r="BR967" s="67"/>
      <c r="BS967" s="67"/>
      <c r="BT967" s="67"/>
      <c r="BU967" s="67"/>
      <c r="BV967" s="67"/>
      <c r="BW967" s="67"/>
    </row>
    <row r="968" spans="1:77" s="68" customFormat="1" ht="11.1" customHeight="1" x14ac:dyDescent="0.25">
      <c r="A968" s="15">
        <v>18</v>
      </c>
      <c r="B968" s="15"/>
      <c r="C968" s="15"/>
      <c r="D968" s="15"/>
      <c r="E968" s="16" t="s">
        <v>1242</v>
      </c>
      <c r="F968" s="19" t="s">
        <v>1243</v>
      </c>
      <c r="G968" s="71" t="s">
        <v>896</v>
      </c>
      <c r="H968" s="44">
        <v>1</v>
      </c>
      <c r="I968" s="21">
        <v>2</v>
      </c>
      <c r="J968" s="1"/>
      <c r="K968" s="39">
        <f t="shared" si="17"/>
        <v>0</v>
      </c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1"/>
      <c r="BY968" s="1"/>
    </row>
    <row r="969" spans="1:77" s="68" customFormat="1" ht="11.1" customHeight="1" x14ac:dyDescent="0.25">
      <c r="A969" s="15">
        <v>18</v>
      </c>
      <c r="B969" s="15"/>
      <c r="C969" s="15"/>
      <c r="D969" s="15"/>
      <c r="E969" s="16" t="s">
        <v>64</v>
      </c>
      <c r="F969" s="19" t="s">
        <v>1244</v>
      </c>
      <c r="G969" s="71" t="s">
        <v>897</v>
      </c>
      <c r="H969" s="44">
        <v>2</v>
      </c>
      <c r="I969" s="21">
        <v>2</v>
      </c>
      <c r="J969" s="1"/>
      <c r="K969" s="39">
        <f t="shared" si="17"/>
        <v>0</v>
      </c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1"/>
      <c r="BY969" s="1"/>
    </row>
    <row r="970" spans="1:77" s="68" customFormat="1" ht="11.1" customHeight="1" x14ac:dyDescent="0.2">
      <c r="A970" s="15">
        <v>18</v>
      </c>
      <c r="B970" s="15"/>
      <c r="C970" s="15"/>
      <c r="D970" s="15"/>
      <c r="E970" s="16" t="s">
        <v>65</v>
      </c>
      <c r="F970" s="19" t="s">
        <v>1245</v>
      </c>
      <c r="G970" s="14" t="s">
        <v>1331</v>
      </c>
      <c r="H970" s="47">
        <v>1</v>
      </c>
      <c r="I970" s="21">
        <v>2</v>
      </c>
      <c r="J970" s="1"/>
      <c r="K970" s="39">
        <f t="shared" si="17"/>
        <v>0</v>
      </c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1"/>
      <c r="BY970" s="1"/>
    </row>
    <row r="971" spans="1:77" s="68" customFormat="1" ht="11.1" customHeight="1" x14ac:dyDescent="0.25">
      <c r="A971" s="15">
        <v>18</v>
      </c>
      <c r="B971" s="15"/>
      <c r="C971" s="15"/>
      <c r="D971" s="15"/>
      <c r="E971" s="16" t="s">
        <v>1246</v>
      </c>
      <c r="F971" s="19" t="s">
        <v>1247</v>
      </c>
      <c r="G971" s="71" t="s">
        <v>898</v>
      </c>
      <c r="H971" s="44">
        <v>2</v>
      </c>
      <c r="I971" s="21">
        <v>2</v>
      </c>
      <c r="J971" s="1"/>
      <c r="K971" s="39">
        <f t="shared" si="17"/>
        <v>0</v>
      </c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1"/>
      <c r="BY971" s="1"/>
    </row>
    <row r="972" spans="1:77" s="68" customFormat="1" ht="11.1" customHeight="1" x14ac:dyDescent="0.25">
      <c r="A972" s="15">
        <v>18</v>
      </c>
      <c r="B972" s="15"/>
      <c r="C972" s="15"/>
      <c r="D972" s="15"/>
      <c r="E972" s="16" t="s">
        <v>66</v>
      </c>
      <c r="F972" s="19" t="s">
        <v>1248</v>
      </c>
      <c r="G972" s="71"/>
      <c r="H972" s="44">
        <v>1</v>
      </c>
      <c r="I972" s="21">
        <v>2</v>
      </c>
      <c r="J972" s="1"/>
      <c r="K972" s="39">
        <f t="shared" si="17"/>
        <v>0</v>
      </c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1"/>
      <c r="BY972" s="1"/>
    </row>
    <row r="973" spans="1:77" s="68" customFormat="1" ht="11.1" customHeight="1" x14ac:dyDescent="0.2">
      <c r="A973" s="54">
        <v>397</v>
      </c>
      <c r="B973" s="54"/>
      <c r="C973" s="54"/>
      <c r="D973" s="54"/>
      <c r="E973" s="49" t="s">
        <v>2077</v>
      </c>
      <c r="F973" s="50" t="s">
        <v>2078</v>
      </c>
      <c r="G973" s="55" t="s">
        <v>2079</v>
      </c>
      <c r="H973" s="65">
        <v>3</v>
      </c>
      <c r="I973" s="56">
        <v>3.5</v>
      </c>
      <c r="K973" s="39">
        <f t="shared" si="17"/>
        <v>0</v>
      </c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67"/>
      <c r="BB973" s="67"/>
      <c r="BC973" s="67"/>
      <c r="BD973" s="67"/>
      <c r="BE973" s="67"/>
      <c r="BF973" s="67"/>
      <c r="BG973" s="67"/>
      <c r="BH973" s="67"/>
      <c r="BI973" s="67"/>
      <c r="BJ973" s="67"/>
      <c r="BK973" s="67"/>
      <c r="BL973" s="67"/>
      <c r="BM973" s="67"/>
      <c r="BN973" s="67"/>
      <c r="BO973" s="67"/>
      <c r="BP973" s="67"/>
      <c r="BQ973" s="67"/>
      <c r="BR973" s="67"/>
      <c r="BS973" s="67"/>
      <c r="BT973" s="67"/>
      <c r="BU973" s="67"/>
      <c r="BV973" s="67"/>
      <c r="BW973" s="67"/>
    </row>
    <row r="974" spans="1:77" s="68" customFormat="1" ht="11.1" customHeight="1" x14ac:dyDescent="0.25">
      <c r="A974" s="15">
        <v>397</v>
      </c>
      <c r="B974" s="15"/>
      <c r="C974" s="15"/>
      <c r="D974" s="15"/>
      <c r="E974" s="16" t="s">
        <v>67</v>
      </c>
      <c r="F974" s="17" t="s">
        <v>392</v>
      </c>
      <c r="G974" s="71" t="s">
        <v>899</v>
      </c>
      <c r="H974" s="44">
        <v>1</v>
      </c>
      <c r="I974" s="21">
        <v>3.5</v>
      </c>
      <c r="J974" s="1"/>
      <c r="K974" s="39">
        <f t="shared" si="17"/>
        <v>0</v>
      </c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1"/>
      <c r="BY974" s="1"/>
    </row>
    <row r="975" spans="1:77" s="68" customFormat="1" ht="11.1" customHeight="1" x14ac:dyDescent="0.25">
      <c r="A975" s="15">
        <v>397</v>
      </c>
      <c r="B975" s="15"/>
      <c r="C975" s="15"/>
      <c r="D975" s="15"/>
      <c r="E975" s="16" t="s">
        <v>1249</v>
      </c>
      <c r="F975" s="17" t="s">
        <v>393</v>
      </c>
      <c r="G975" s="71" t="s">
        <v>900</v>
      </c>
      <c r="H975" s="44">
        <v>1</v>
      </c>
      <c r="I975" s="21">
        <v>3.5</v>
      </c>
      <c r="J975" s="1"/>
      <c r="K975" s="39">
        <f t="shared" si="17"/>
        <v>0</v>
      </c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1"/>
      <c r="BY975" s="1"/>
    </row>
    <row r="976" spans="1:77" s="68" customFormat="1" ht="11.1" customHeight="1" x14ac:dyDescent="0.25">
      <c r="A976" s="15">
        <v>397</v>
      </c>
      <c r="B976" s="15"/>
      <c r="C976" s="15"/>
      <c r="D976" s="15"/>
      <c r="E976" s="16" t="s">
        <v>68</v>
      </c>
      <c r="F976" s="17" t="s">
        <v>394</v>
      </c>
      <c r="G976" s="71" t="s">
        <v>901</v>
      </c>
      <c r="H976" s="44">
        <v>1</v>
      </c>
      <c r="I976" s="21">
        <v>3.5</v>
      </c>
      <c r="J976" s="1"/>
      <c r="K976" s="39">
        <f t="shared" si="17"/>
        <v>0</v>
      </c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1"/>
      <c r="BY976" s="1"/>
    </row>
    <row r="977" spans="1:77" s="68" customFormat="1" ht="11.1" customHeight="1" x14ac:dyDescent="0.2">
      <c r="A977" s="54">
        <v>396</v>
      </c>
      <c r="B977" s="54"/>
      <c r="C977" s="54"/>
      <c r="D977" s="54"/>
      <c r="E977" s="49" t="s">
        <v>2242</v>
      </c>
      <c r="F977" s="50" t="s">
        <v>2243</v>
      </c>
      <c r="G977" s="55" t="s">
        <v>2244</v>
      </c>
      <c r="H977" s="65">
        <v>2</v>
      </c>
      <c r="I977" s="56">
        <v>2</v>
      </c>
      <c r="K977" s="39">
        <f t="shared" si="17"/>
        <v>0</v>
      </c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  <c r="BA977" s="67"/>
      <c r="BB977" s="67"/>
      <c r="BC977" s="67"/>
      <c r="BD977" s="67"/>
      <c r="BE977" s="67"/>
      <c r="BF977" s="67"/>
      <c r="BG977" s="67"/>
      <c r="BH977" s="67"/>
      <c r="BI977" s="67"/>
      <c r="BJ977" s="67"/>
      <c r="BK977" s="67"/>
      <c r="BL977" s="67"/>
      <c r="BM977" s="67"/>
      <c r="BN977" s="67"/>
      <c r="BO977" s="67"/>
      <c r="BP977" s="67"/>
      <c r="BQ977" s="67"/>
      <c r="BR977" s="67"/>
      <c r="BS977" s="67"/>
      <c r="BT977" s="67"/>
      <c r="BU977" s="67"/>
      <c r="BV977" s="67"/>
      <c r="BW977" s="67"/>
    </row>
    <row r="978" spans="1:77" s="68" customFormat="1" ht="11.1" customHeight="1" x14ac:dyDescent="0.2">
      <c r="A978" s="54">
        <v>396</v>
      </c>
      <c r="B978" s="54"/>
      <c r="C978" s="54"/>
      <c r="D978" s="54"/>
      <c r="E978" s="49" t="s">
        <v>2245</v>
      </c>
      <c r="F978" s="50" t="s">
        <v>2246</v>
      </c>
      <c r="G978" s="55" t="s">
        <v>2247</v>
      </c>
      <c r="H978" s="65">
        <v>2</v>
      </c>
      <c r="I978" s="56">
        <v>2</v>
      </c>
      <c r="K978" s="39">
        <f t="shared" si="17"/>
        <v>0</v>
      </c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  <c r="BE978" s="67"/>
      <c r="BF978" s="67"/>
      <c r="BG978" s="67"/>
      <c r="BH978" s="67"/>
      <c r="BI978" s="67"/>
      <c r="BJ978" s="67"/>
      <c r="BK978" s="67"/>
      <c r="BL978" s="67"/>
      <c r="BM978" s="67"/>
      <c r="BN978" s="67"/>
      <c r="BO978" s="67"/>
      <c r="BP978" s="67"/>
      <c r="BQ978" s="67"/>
      <c r="BR978" s="67"/>
      <c r="BS978" s="67"/>
      <c r="BT978" s="67"/>
      <c r="BU978" s="67"/>
      <c r="BV978" s="67"/>
      <c r="BW978" s="67"/>
    </row>
    <row r="979" spans="1:77" s="68" customFormat="1" ht="11.1" customHeight="1" x14ac:dyDescent="0.2">
      <c r="A979" s="54">
        <v>396</v>
      </c>
      <c r="B979" s="54"/>
      <c r="C979" s="54"/>
      <c r="D979" s="54"/>
      <c r="E979" s="49" t="s">
        <v>2248</v>
      </c>
      <c r="F979" s="50" t="s">
        <v>2249</v>
      </c>
      <c r="G979" s="55" t="s">
        <v>2250</v>
      </c>
      <c r="H979" s="65">
        <v>2</v>
      </c>
      <c r="I979" s="56">
        <v>2</v>
      </c>
      <c r="K979" s="39">
        <f t="shared" si="17"/>
        <v>0</v>
      </c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  <c r="BB979" s="67"/>
      <c r="BC979" s="67"/>
      <c r="BD979" s="67"/>
      <c r="BE979" s="67"/>
      <c r="BF979" s="67"/>
      <c r="BG979" s="67"/>
      <c r="BH979" s="67"/>
      <c r="BI979" s="67"/>
      <c r="BJ979" s="67"/>
      <c r="BK979" s="67"/>
      <c r="BL979" s="67"/>
      <c r="BM979" s="67"/>
      <c r="BN979" s="67"/>
      <c r="BO979" s="67"/>
      <c r="BP979" s="67"/>
      <c r="BQ979" s="67"/>
      <c r="BR979" s="67"/>
      <c r="BS979" s="67"/>
      <c r="BT979" s="67"/>
      <c r="BU979" s="67"/>
      <c r="BV979" s="67"/>
      <c r="BW979" s="67"/>
    </row>
    <row r="980" spans="1:77" s="68" customFormat="1" ht="11.1" customHeight="1" x14ac:dyDescent="0.2">
      <c r="A980" s="54">
        <v>396</v>
      </c>
      <c r="B980" s="54"/>
      <c r="C980" s="54"/>
      <c r="D980" s="54"/>
      <c r="E980" s="49" t="s">
        <v>2251</v>
      </c>
      <c r="F980" s="50" t="s">
        <v>2252</v>
      </c>
      <c r="G980" s="55" t="s">
        <v>2253</v>
      </c>
      <c r="H980" s="65">
        <v>2</v>
      </c>
      <c r="I980" s="56">
        <v>2</v>
      </c>
      <c r="K980" s="39">
        <f t="shared" si="17"/>
        <v>0</v>
      </c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67"/>
      <c r="BH980" s="67"/>
      <c r="BI980" s="67"/>
      <c r="BJ980" s="67"/>
      <c r="BK980" s="67"/>
      <c r="BL980" s="67"/>
      <c r="BM980" s="67"/>
      <c r="BN980" s="67"/>
      <c r="BO980" s="67"/>
      <c r="BP980" s="67"/>
      <c r="BQ980" s="67"/>
      <c r="BR980" s="67"/>
      <c r="BS980" s="67"/>
      <c r="BT980" s="67"/>
      <c r="BU980" s="67"/>
      <c r="BV980" s="67"/>
      <c r="BW980" s="67"/>
    </row>
    <row r="981" spans="1:77" s="68" customFormat="1" ht="11.1" customHeight="1" x14ac:dyDescent="0.25">
      <c r="A981" s="15">
        <v>154</v>
      </c>
      <c r="B981" s="15"/>
      <c r="C981" s="15"/>
      <c r="D981" s="15"/>
      <c r="E981" s="16" t="s">
        <v>69</v>
      </c>
      <c r="F981" s="29" t="s">
        <v>1250</v>
      </c>
      <c r="G981" s="71" t="s">
        <v>902</v>
      </c>
      <c r="H981" s="44">
        <v>15</v>
      </c>
      <c r="I981" s="21">
        <v>5</v>
      </c>
      <c r="J981" s="1"/>
      <c r="K981" s="39">
        <f t="shared" si="17"/>
        <v>0</v>
      </c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1"/>
      <c r="BY981" s="1"/>
    </row>
    <row r="982" spans="1:77" s="68" customFormat="1" ht="11.1" customHeight="1" x14ac:dyDescent="0.25">
      <c r="A982" s="15">
        <v>154</v>
      </c>
      <c r="B982" s="15"/>
      <c r="C982" s="15"/>
      <c r="D982" s="15"/>
      <c r="E982" s="16" t="s">
        <v>70</v>
      </c>
      <c r="F982" s="29" t="s">
        <v>1251</v>
      </c>
      <c r="G982" s="71" t="s">
        <v>903</v>
      </c>
      <c r="H982" s="44">
        <v>2</v>
      </c>
      <c r="I982" s="21">
        <v>5</v>
      </c>
      <c r="J982" s="1"/>
      <c r="K982" s="39">
        <f t="shared" si="17"/>
        <v>0</v>
      </c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1"/>
      <c r="BY982" s="1"/>
    </row>
    <row r="983" spans="1:77" s="68" customFormat="1" ht="11.1" customHeight="1" x14ac:dyDescent="0.2">
      <c r="A983" s="15">
        <v>400</v>
      </c>
      <c r="B983" s="15"/>
      <c r="C983" s="15" t="s">
        <v>1342</v>
      </c>
      <c r="D983" s="15"/>
      <c r="E983" s="16" t="s">
        <v>8</v>
      </c>
      <c r="F983" s="17" t="s">
        <v>1252</v>
      </c>
      <c r="G983" s="73" t="s">
        <v>904</v>
      </c>
      <c r="H983" s="43">
        <v>1</v>
      </c>
      <c r="I983" s="21">
        <v>1.75</v>
      </c>
      <c r="J983" s="1"/>
      <c r="K983" s="39">
        <f t="shared" si="17"/>
        <v>0</v>
      </c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1"/>
      <c r="BY983" s="1"/>
    </row>
    <row r="984" spans="1:77" s="68" customFormat="1" ht="11.1" customHeight="1" x14ac:dyDescent="0.25">
      <c r="A984" s="15">
        <v>394</v>
      </c>
      <c r="B984" s="15"/>
      <c r="C984" s="15"/>
      <c r="D984" s="15"/>
      <c r="E984" s="16" t="s">
        <v>71</v>
      </c>
      <c r="F984" s="17" t="s">
        <v>395</v>
      </c>
      <c r="G984" s="71" t="s">
        <v>905</v>
      </c>
      <c r="H984" s="44">
        <v>1</v>
      </c>
      <c r="I984" s="21">
        <v>1.5</v>
      </c>
      <c r="J984" s="1"/>
      <c r="K984" s="39">
        <f t="shared" si="17"/>
        <v>0</v>
      </c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1"/>
      <c r="BY984" s="1"/>
    </row>
    <row r="985" spans="1:77" s="68" customFormat="1" ht="11.1" customHeight="1" x14ac:dyDescent="0.25">
      <c r="A985" s="15">
        <v>19</v>
      </c>
      <c r="B985" s="15"/>
      <c r="C985" s="15"/>
      <c r="D985" s="15"/>
      <c r="E985" s="16" t="s">
        <v>72</v>
      </c>
      <c r="F985" s="19" t="s">
        <v>1253</v>
      </c>
      <c r="G985" s="71" t="s">
        <v>906</v>
      </c>
      <c r="H985" s="44">
        <v>1</v>
      </c>
      <c r="I985" s="21">
        <v>1.5</v>
      </c>
      <c r="J985" s="1"/>
      <c r="K985" s="39">
        <f t="shared" si="17"/>
        <v>0</v>
      </c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1"/>
      <c r="BY985" s="1"/>
    </row>
    <row r="986" spans="1:77" s="68" customFormat="1" ht="11.1" customHeight="1" x14ac:dyDescent="0.2">
      <c r="A986" s="54">
        <v>396</v>
      </c>
      <c r="B986" s="54"/>
      <c r="C986" s="54"/>
      <c r="D986" s="54"/>
      <c r="E986" s="49" t="s">
        <v>1610</v>
      </c>
      <c r="F986" s="50" t="s">
        <v>1611</v>
      </c>
      <c r="G986" s="55" t="s">
        <v>1612</v>
      </c>
      <c r="H986" s="65">
        <v>2</v>
      </c>
      <c r="I986" s="56">
        <v>1.25</v>
      </c>
      <c r="J986" s="1"/>
      <c r="K986" s="39">
        <f t="shared" si="17"/>
        <v>0</v>
      </c>
      <c r="L986" s="2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1"/>
      <c r="BY986" s="1"/>
    </row>
    <row r="987" spans="1:77" s="68" customFormat="1" ht="11.1" customHeight="1" x14ac:dyDescent="0.2">
      <c r="A987" s="54">
        <v>396</v>
      </c>
      <c r="B987" s="54"/>
      <c r="C987" s="54"/>
      <c r="D987" s="54"/>
      <c r="E987" s="49" t="s">
        <v>1613</v>
      </c>
      <c r="F987" s="50" t="s">
        <v>1614</v>
      </c>
      <c r="G987" s="55" t="s">
        <v>1615</v>
      </c>
      <c r="H987" s="65">
        <v>3</v>
      </c>
      <c r="I987" s="56">
        <v>1.25</v>
      </c>
      <c r="J987" s="1"/>
      <c r="K987" s="39">
        <f t="shared" si="17"/>
        <v>0</v>
      </c>
      <c r="L987" s="2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1"/>
      <c r="BY987" s="1"/>
    </row>
    <row r="988" spans="1:77" s="68" customFormat="1" ht="11.1" customHeight="1" x14ac:dyDescent="0.2">
      <c r="A988" s="54">
        <v>396</v>
      </c>
      <c r="B988" s="54"/>
      <c r="C988" s="54"/>
      <c r="D988" s="54"/>
      <c r="E988" s="49" t="s">
        <v>1616</v>
      </c>
      <c r="F988" s="50" t="s">
        <v>1617</v>
      </c>
      <c r="G988" s="55" t="s">
        <v>1618</v>
      </c>
      <c r="H988" s="65">
        <v>3</v>
      </c>
      <c r="I988" s="56">
        <v>1.25</v>
      </c>
      <c r="J988" s="1"/>
      <c r="K988" s="39">
        <f t="shared" si="17"/>
        <v>0</v>
      </c>
      <c r="L988" s="2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1"/>
      <c r="BY988" s="1"/>
    </row>
    <row r="989" spans="1:77" s="68" customFormat="1" ht="11.1" customHeight="1" x14ac:dyDescent="0.2">
      <c r="A989" s="54">
        <v>396</v>
      </c>
      <c r="B989" s="54"/>
      <c r="C989" s="54"/>
      <c r="D989" s="54"/>
      <c r="E989" s="49" t="s">
        <v>1619</v>
      </c>
      <c r="F989" s="50" t="s">
        <v>1620</v>
      </c>
      <c r="G989" s="55" t="s">
        <v>1621</v>
      </c>
      <c r="H989" s="65">
        <v>3</v>
      </c>
      <c r="I989" s="56">
        <v>1.25</v>
      </c>
      <c r="J989" s="1"/>
      <c r="K989" s="39">
        <f t="shared" si="17"/>
        <v>0</v>
      </c>
      <c r="L989" s="2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1"/>
      <c r="BY989" s="1"/>
    </row>
    <row r="990" spans="1:77" s="68" customFormat="1" ht="11.1" customHeight="1" x14ac:dyDescent="0.2">
      <c r="A990" s="54">
        <v>396</v>
      </c>
      <c r="B990" s="54"/>
      <c r="C990" s="54"/>
      <c r="D990" s="54"/>
      <c r="E990" s="49" t="s">
        <v>1622</v>
      </c>
      <c r="F990" s="50" t="s">
        <v>1623</v>
      </c>
      <c r="G990" s="55" t="s">
        <v>1624</v>
      </c>
      <c r="H990" s="65">
        <v>3</v>
      </c>
      <c r="I990" s="56">
        <v>1.25</v>
      </c>
      <c r="J990" s="1"/>
      <c r="K990" s="39">
        <f t="shared" si="17"/>
        <v>0</v>
      </c>
      <c r="L990" s="2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1"/>
      <c r="BY990" s="1"/>
    </row>
    <row r="991" spans="1:77" s="68" customFormat="1" ht="11.1" customHeight="1" x14ac:dyDescent="0.2">
      <c r="A991" s="54">
        <v>396</v>
      </c>
      <c r="B991" s="54"/>
      <c r="C991" s="54"/>
      <c r="D991" s="54"/>
      <c r="E991" s="49" t="s">
        <v>1625</v>
      </c>
      <c r="F991" s="50" t="s">
        <v>1626</v>
      </c>
      <c r="G991" s="55" t="s">
        <v>1627</v>
      </c>
      <c r="H991" s="65">
        <v>3</v>
      </c>
      <c r="I991" s="56">
        <v>1.25</v>
      </c>
      <c r="J991" s="1"/>
      <c r="K991" s="39">
        <f t="shared" si="17"/>
        <v>0</v>
      </c>
      <c r="L991" s="2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1"/>
      <c r="BY991" s="1"/>
    </row>
    <row r="992" spans="1:77" s="68" customFormat="1" ht="11.1" customHeight="1" x14ac:dyDescent="0.2">
      <c r="A992" s="54">
        <v>396</v>
      </c>
      <c r="B992" s="54"/>
      <c r="C992" s="54"/>
      <c r="D992" s="54"/>
      <c r="E992" s="49" t="s">
        <v>1628</v>
      </c>
      <c r="F992" s="50" t="s">
        <v>1629</v>
      </c>
      <c r="G992" s="55" t="s">
        <v>1630</v>
      </c>
      <c r="H992" s="65">
        <v>3</v>
      </c>
      <c r="I992" s="56">
        <v>1.25</v>
      </c>
      <c r="J992" s="1"/>
      <c r="K992" s="39">
        <f t="shared" si="17"/>
        <v>0</v>
      </c>
      <c r="L992" s="2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1"/>
      <c r="BY992" s="1"/>
    </row>
    <row r="993" spans="1:77" s="68" customFormat="1" ht="11.1" customHeight="1" x14ac:dyDescent="0.25">
      <c r="A993" s="15">
        <v>423</v>
      </c>
      <c r="B993" s="15"/>
      <c r="C993" s="15"/>
      <c r="D993" s="15"/>
      <c r="E993" s="16" t="s">
        <v>73</v>
      </c>
      <c r="F993" s="17" t="s">
        <v>1254</v>
      </c>
      <c r="G993" s="71" t="s">
        <v>907</v>
      </c>
      <c r="H993" s="44">
        <v>1</v>
      </c>
      <c r="I993" s="21">
        <v>44.5</v>
      </c>
      <c r="J993" s="1"/>
      <c r="K993" s="39">
        <f t="shared" si="17"/>
        <v>0</v>
      </c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1"/>
      <c r="BY993" s="1"/>
    </row>
    <row r="994" spans="1:77" s="68" customFormat="1" ht="11.1" customHeight="1" x14ac:dyDescent="0.25">
      <c r="A994" s="15">
        <v>423</v>
      </c>
      <c r="B994" s="15"/>
      <c r="C994" s="15"/>
      <c r="D994" s="15"/>
      <c r="E994" s="16" t="s">
        <v>1255</v>
      </c>
      <c r="F994" s="17" t="s">
        <v>1256</v>
      </c>
      <c r="G994" s="71" t="s">
        <v>908</v>
      </c>
      <c r="H994" s="44">
        <v>1</v>
      </c>
      <c r="I994" s="21">
        <v>44.5</v>
      </c>
      <c r="J994" s="1"/>
      <c r="K994" s="39">
        <f t="shared" si="17"/>
        <v>0</v>
      </c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1"/>
      <c r="BY994" s="1"/>
    </row>
    <row r="995" spans="1:77" s="68" customFormat="1" ht="11.1" customHeight="1" x14ac:dyDescent="0.25">
      <c r="A995" s="15">
        <v>423</v>
      </c>
      <c r="B995" s="15"/>
      <c r="C995" s="15" t="s">
        <v>1343</v>
      </c>
      <c r="D995" s="15"/>
      <c r="E995" s="16" t="s">
        <v>9</v>
      </c>
      <c r="F995" s="17" t="s">
        <v>1257</v>
      </c>
      <c r="G995" s="71" t="s">
        <v>910</v>
      </c>
      <c r="H995" s="44">
        <v>3</v>
      </c>
      <c r="I995" s="21">
        <v>44.5</v>
      </c>
      <c r="J995" s="1"/>
      <c r="K995" s="39">
        <f t="shared" si="17"/>
        <v>0</v>
      </c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1"/>
      <c r="BY995" s="1"/>
    </row>
    <row r="996" spans="1:77" s="68" customFormat="1" ht="11.1" customHeight="1" x14ac:dyDescent="0.25">
      <c r="A996" s="15">
        <v>423</v>
      </c>
      <c r="B996" s="15"/>
      <c r="C996" s="15" t="s">
        <v>1343</v>
      </c>
      <c r="D996" s="15"/>
      <c r="E996" s="16" t="s">
        <v>10</v>
      </c>
      <c r="F996" s="17" t="s">
        <v>1258</v>
      </c>
      <c r="G996" s="71" t="s">
        <v>909</v>
      </c>
      <c r="H996" s="44">
        <v>1</v>
      </c>
      <c r="I996" s="21">
        <v>44.5</v>
      </c>
      <c r="J996" s="1"/>
      <c r="K996" s="39">
        <f t="shared" si="17"/>
        <v>0</v>
      </c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1"/>
      <c r="BY996" s="1"/>
    </row>
    <row r="997" spans="1:77" s="68" customFormat="1" ht="11.1" customHeight="1" x14ac:dyDescent="0.25">
      <c r="A997" s="20">
        <v>149182</v>
      </c>
      <c r="B997" s="15"/>
      <c r="C997" s="15"/>
      <c r="D997" s="15"/>
      <c r="E997" s="16" t="s">
        <v>74</v>
      </c>
      <c r="F997" s="29" t="s">
        <v>396</v>
      </c>
      <c r="G997" s="71" t="s">
        <v>911</v>
      </c>
      <c r="H997" s="44">
        <v>1</v>
      </c>
      <c r="I997" s="21">
        <v>2</v>
      </c>
      <c r="J997" s="1"/>
      <c r="K997" s="39">
        <f t="shared" si="17"/>
        <v>0</v>
      </c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1"/>
      <c r="BY997" s="1"/>
    </row>
    <row r="998" spans="1:77" s="68" customFormat="1" ht="11.1" customHeight="1" x14ac:dyDescent="0.25">
      <c r="A998" s="20">
        <v>149182</v>
      </c>
      <c r="B998" s="15"/>
      <c r="C998" s="15"/>
      <c r="D998" s="15"/>
      <c r="E998" s="16" t="s">
        <v>75</v>
      </c>
      <c r="F998" s="29" t="s">
        <v>397</v>
      </c>
      <c r="G998" s="71" t="s">
        <v>912</v>
      </c>
      <c r="H998" s="44">
        <v>1</v>
      </c>
      <c r="I998" s="21">
        <v>2</v>
      </c>
      <c r="J998" s="1"/>
      <c r="K998" s="39">
        <f t="shared" si="17"/>
        <v>0</v>
      </c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1"/>
      <c r="BY998" s="1"/>
    </row>
    <row r="999" spans="1:77" s="68" customFormat="1" ht="11.1" customHeight="1" x14ac:dyDescent="0.25">
      <c r="A999" s="20">
        <v>149182</v>
      </c>
      <c r="B999" s="15"/>
      <c r="C999" s="15"/>
      <c r="D999" s="15"/>
      <c r="E999" s="16" t="s">
        <v>76</v>
      </c>
      <c r="F999" s="29" t="s">
        <v>398</v>
      </c>
      <c r="G999" s="71" t="s">
        <v>911</v>
      </c>
      <c r="H999" s="44">
        <v>1</v>
      </c>
      <c r="I999" s="21">
        <v>2</v>
      </c>
      <c r="J999" s="1"/>
      <c r="K999" s="39">
        <f t="shared" si="17"/>
        <v>0</v>
      </c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1"/>
      <c r="BY999" s="1"/>
    </row>
    <row r="1000" spans="1:77" s="68" customFormat="1" ht="11.1" customHeight="1" x14ac:dyDescent="0.25">
      <c r="A1000" s="20">
        <v>136233423</v>
      </c>
      <c r="B1000" s="15"/>
      <c r="C1000" s="15">
        <v>58</v>
      </c>
      <c r="D1000" s="15"/>
      <c r="E1000" s="16" t="s">
        <v>11</v>
      </c>
      <c r="F1000" s="17" t="s">
        <v>1036</v>
      </c>
      <c r="G1000" s="71" t="s">
        <v>913</v>
      </c>
      <c r="H1000" s="44">
        <v>1</v>
      </c>
      <c r="I1000" s="21">
        <v>32.5</v>
      </c>
      <c r="J1000" s="1"/>
      <c r="K1000" s="39">
        <f t="shared" si="17"/>
        <v>0</v>
      </c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1"/>
      <c r="BY1000" s="1"/>
    </row>
    <row r="1001" spans="1:77" s="68" customFormat="1" ht="11.1" customHeight="1" x14ac:dyDescent="0.2">
      <c r="A1001" s="20">
        <v>245</v>
      </c>
      <c r="B1001" s="15"/>
      <c r="C1001" s="15"/>
      <c r="D1001" s="15"/>
      <c r="E1001" s="49" t="s">
        <v>1368</v>
      </c>
      <c r="F1001" s="50" t="s">
        <v>1369</v>
      </c>
      <c r="G1001" s="71"/>
      <c r="H1001" s="44">
        <v>3</v>
      </c>
      <c r="I1001" s="21">
        <v>23.5</v>
      </c>
      <c r="J1001" s="1"/>
      <c r="K1001" s="39">
        <f t="shared" si="17"/>
        <v>0</v>
      </c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1"/>
      <c r="BY1001" s="1"/>
    </row>
    <row r="1002" spans="1:77" s="68" customFormat="1" ht="11.1" customHeight="1" x14ac:dyDescent="0.2">
      <c r="A1002" s="20">
        <v>245</v>
      </c>
      <c r="B1002" s="15"/>
      <c r="C1002" s="15"/>
      <c r="D1002" s="15"/>
      <c r="E1002" s="49" t="s">
        <v>1370</v>
      </c>
      <c r="F1002" s="50" t="s">
        <v>1371</v>
      </c>
      <c r="G1002" s="71"/>
      <c r="H1002" s="44">
        <v>3</v>
      </c>
      <c r="I1002" s="21">
        <v>23.5</v>
      </c>
      <c r="J1002" s="1"/>
      <c r="K1002" s="39">
        <f t="shared" si="17"/>
        <v>0</v>
      </c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1"/>
      <c r="BY1002" s="1"/>
    </row>
    <row r="1003" spans="1:77" s="68" customFormat="1" ht="11.1" customHeight="1" x14ac:dyDescent="0.25">
      <c r="A1003" s="20">
        <v>230421</v>
      </c>
      <c r="B1003" s="15"/>
      <c r="C1003" s="15"/>
      <c r="D1003" s="15"/>
      <c r="E1003" s="16" t="s">
        <v>1259</v>
      </c>
      <c r="F1003" s="29" t="s">
        <v>399</v>
      </c>
      <c r="G1003" s="71" t="s">
        <v>914</v>
      </c>
      <c r="H1003" s="44">
        <v>2</v>
      </c>
      <c r="I1003" s="21">
        <v>6.5</v>
      </c>
      <c r="J1003" s="1"/>
      <c r="K1003" s="39">
        <f t="shared" si="17"/>
        <v>0</v>
      </c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1"/>
      <c r="BY1003" s="1"/>
    </row>
    <row r="1004" spans="1:77" s="68" customFormat="1" ht="11.1" customHeight="1" x14ac:dyDescent="0.25">
      <c r="A1004" s="20">
        <v>230421</v>
      </c>
      <c r="B1004" s="15"/>
      <c r="C1004" s="15"/>
      <c r="D1004" s="15"/>
      <c r="E1004" s="16" t="s">
        <v>1399</v>
      </c>
      <c r="F1004" s="29" t="s">
        <v>1400</v>
      </c>
      <c r="G1004" s="71" t="s">
        <v>914</v>
      </c>
      <c r="H1004" s="44">
        <v>6</v>
      </c>
      <c r="I1004" s="21">
        <v>6.5</v>
      </c>
      <c r="J1004" s="1"/>
      <c r="K1004" s="39">
        <f t="shared" ref="K1004:K1067" si="18">SUM(I1004*J1004)</f>
        <v>0</v>
      </c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1"/>
      <c r="BY1004" s="1"/>
    </row>
    <row r="1005" spans="1:77" s="68" customFormat="1" ht="11.1" customHeight="1" x14ac:dyDescent="0.25">
      <c r="A1005" s="20">
        <v>160181</v>
      </c>
      <c r="B1005" s="15"/>
      <c r="C1005" s="15"/>
      <c r="D1005" s="15"/>
      <c r="E1005" s="16" t="s">
        <v>77</v>
      </c>
      <c r="F1005" s="17" t="s">
        <v>400</v>
      </c>
      <c r="G1005" s="71" t="s">
        <v>915</v>
      </c>
      <c r="H1005" s="44">
        <v>1</v>
      </c>
      <c r="I1005" s="21">
        <v>2.75</v>
      </c>
      <c r="J1005" s="1"/>
      <c r="K1005" s="39">
        <f t="shared" si="18"/>
        <v>0</v>
      </c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1"/>
      <c r="BY1005" s="1"/>
    </row>
    <row r="1006" spans="1:77" s="68" customFormat="1" ht="11.1" customHeight="1" x14ac:dyDescent="0.25">
      <c r="A1006" s="20">
        <v>160181</v>
      </c>
      <c r="B1006" s="15"/>
      <c r="C1006" s="15"/>
      <c r="D1006" s="15"/>
      <c r="E1006" s="16" t="s">
        <v>78</v>
      </c>
      <c r="F1006" s="17" t="s">
        <v>401</v>
      </c>
      <c r="G1006" s="71" t="s">
        <v>916</v>
      </c>
      <c r="H1006" s="44">
        <v>1</v>
      </c>
      <c r="I1006" s="21">
        <v>2.75</v>
      </c>
      <c r="J1006" s="1"/>
      <c r="K1006" s="39">
        <f t="shared" si="18"/>
        <v>0</v>
      </c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1"/>
      <c r="BY1006" s="1"/>
    </row>
    <row r="1007" spans="1:77" s="68" customFormat="1" ht="11.1" customHeight="1" x14ac:dyDescent="0.25">
      <c r="A1007" s="20">
        <v>160181</v>
      </c>
      <c r="B1007" s="15"/>
      <c r="C1007" s="15"/>
      <c r="D1007" s="15"/>
      <c r="E1007" s="16" t="s">
        <v>79</v>
      </c>
      <c r="F1007" s="17" t="s">
        <v>402</v>
      </c>
      <c r="G1007" s="71" t="s">
        <v>915</v>
      </c>
      <c r="H1007" s="44">
        <v>1</v>
      </c>
      <c r="I1007" s="21">
        <v>2.75</v>
      </c>
      <c r="J1007" s="1"/>
      <c r="K1007" s="39">
        <f t="shared" si="18"/>
        <v>0</v>
      </c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1"/>
      <c r="BY1007" s="1"/>
    </row>
    <row r="1008" spans="1:77" s="68" customFormat="1" ht="11.1" customHeight="1" x14ac:dyDescent="0.25">
      <c r="A1008" s="20">
        <v>149181</v>
      </c>
      <c r="B1008" s="15"/>
      <c r="C1008" s="15"/>
      <c r="D1008" s="15"/>
      <c r="E1008" s="16" t="s">
        <v>80</v>
      </c>
      <c r="F1008" s="29" t="s">
        <v>1398</v>
      </c>
      <c r="G1008" s="71" t="s">
        <v>917</v>
      </c>
      <c r="H1008" s="44">
        <v>1</v>
      </c>
      <c r="I1008" s="21">
        <v>2</v>
      </c>
      <c r="J1008" s="1"/>
      <c r="K1008" s="39">
        <f t="shared" si="18"/>
        <v>0</v>
      </c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1"/>
      <c r="BY1008" s="1"/>
    </row>
    <row r="1009" spans="1:77" s="68" customFormat="1" ht="11.1" customHeight="1" x14ac:dyDescent="0.25">
      <c r="A1009" s="20">
        <v>149181</v>
      </c>
      <c r="B1009" s="15"/>
      <c r="C1009" s="15">
        <v>57</v>
      </c>
      <c r="D1009" s="15"/>
      <c r="E1009" s="16" t="s">
        <v>80</v>
      </c>
      <c r="F1009" s="29" t="s">
        <v>1260</v>
      </c>
      <c r="G1009" s="71" t="s">
        <v>917</v>
      </c>
      <c r="H1009" s="44">
        <v>1</v>
      </c>
      <c r="I1009" s="21">
        <v>2</v>
      </c>
      <c r="J1009" s="1"/>
      <c r="K1009" s="39">
        <f t="shared" si="18"/>
        <v>0</v>
      </c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1"/>
      <c r="BY1009" s="1"/>
    </row>
    <row r="1010" spans="1:77" s="68" customFormat="1" ht="11.1" customHeight="1" x14ac:dyDescent="0.25">
      <c r="A1010" s="20">
        <v>8245421</v>
      </c>
      <c r="B1010" s="15"/>
      <c r="C1010" s="15"/>
      <c r="D1010" s="15"/>
      <c r="E1010" s="16" t="s">
        <v>12</v>
      </c>
      <c r="F1010" s="17" t="s">
        <v>264</v>
      </c>
      <c r="G1010" s="71" t="s">
        <v>918</v>
      </c>
      <c r="H1010" s="44">
        <v>1</v>
      </c>
      <c r="I1010" s="21">
        <v>44.5</v>
      </c>
      <c r="J1010" s="1"/>
      <c r="K1010" s="39">
        <f t="shared" si="18"/>
        <v>0</v>
      </c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1"/>
      <c r="BY1010" s="1"/>
    </row>
    <row r="1011" spans="1:77" s="68" customFormat="1" ht="11.1" customHeight="1" x14ac:dyDescent="0.25">
      <c r="A1011" s="20">
        <v>136233423</v>
      </c>
      <c r="B1011" s="15"/>
      <c r="C1011" s="20">
        <v>59124</v>
      </c>
      <c r="D1011" s="20"/>
      <c r="E1011" s="16" t="s">
        <v>13</v>
      </c>
      <c r="F1011" s="17" t="s">
        <v>1261</v>
      </c>
      <c r="G1011" s="71" t="s">
        <v>919</v>
      </c>
      <c r="H1011" s="44">
        <v>1</v>
      </c>
      <c r="I1011" s="21">
        <v>46.75</v>
      </c>
      <c r="J1011" s="1"/>
      <c r="K1011" s="39">
        <f t="shared" si="18"/>
        <v>0</v>
      </c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1"/>
      <c r="BY1011" s="1"/>
    </row>
    <row r="1012" spans="1:77" s="68" customFormat="1" ht="11.1" customHeight="1" x14ac:dyDescent="0.25">
      <c r="A1012" s="15">
        <v>423</v>
      </c>
      <c r="B1012" s="15"/>
      <c r="C1012" s="15"/>
      <c r="D1012" s="15"/>
      <c r="E1012" s="16" t="s">
        <v>14</v>
      </c>
      <c r="F1012" s="17" t="s">
        <v>268</v>
      </c>
      <c r="G1012" s="71" t="s">
        <v>920</v>
      </c>
      <c r="H1012" s="44">
        <v>1</v>
      </c>
      <c r="I1012" s="21">
        <v>28.25</v>
      </c>
      <c r="J1012" s="1"/>
      <c r="K1012" s="39">
        <f t="shared" si="18"/>
        <v>0</v>
      </c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1"/>
      <c r="BY1012" s="1"/>
    </row>
    <row r="1013" spans="1:77" s="68" customFormat="1" ht="11.1" customHeight="1" x14ac:dyDescent="0.25">
      <c r="A1013" s="15">
        <v>423</v>
      </c>
      <c r="B1013" s="15"/>
      <c r="C1013" s="15"/>
      <c r="D1013" s="15"/>
      <c r="E1013" s="16" t="s">
        <v>15</v>
      </c>
      <c r="F1013" s="17" t="s">
        <v>269</v>
      </c>
      <c r="G1013" s="71" t="s">
        <v>921</v>
      </c>
      <c r="H1013" s="44">
        <v>1</v>
      </c>
      <c r="I1013" s="21">
        <v>28.25</v>
      </c>
      <c r="J1013" s="1"/>
      <c r="K1013" s="39">
        <f t="shared" si="18"/>
        <v>0</v>
      </c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1"/>
      <c r="BY1013" s="1"/>
    </row>
    <row r="1014" spans="1:77" s="68" customFormat="1" ht="11.1" customHeight="1" x14ac:dyDescent="0.25">
      <c r="A1014" s="15">
        <v>20</v>
      </c>
      <c r="B1014" s="15"/>
      <c r="C1014" s="15"/>
      <c r="D1014" s="15"/>
      <c r="E1014" s="16" t="s">
        <v>1262</v>
      </c>
      <c r="F1014" s="19" t="s">
        <v>1263</v>
      </c>
      <c r="G1014" s="71" t="s">
        <v>922</v>
      </c>
      <c r="H1014" s="44">
        <v>1</v>
      </c>
      <c r="I1014" s="21">
        <v>3.25</v>
      </c>
      <c r="J1014" s="1"/>
      <c r="K1014" s="39">
        <f t="shared" si="18"/>
        <v>0</v>
      </c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1"/>
      <c r="BY1014" s="1"/>
    </row>
    <row r="1015" spans="1:77" s="68" customFormat="1" ht="11.1" customHeight="1" x14ac:dyDescent="0.25">
      <c r="A1015" s="15">
        <v>20</v>
      </c>
      <c r="B1015" s="15"/>
      <c r="C1015" s="15"/>
      <c r="D1015" s="15"/>
      <c r="E1015" s="16" t="s">
        <v>1264</v>
      </c>
      <c r="F1015" s="19" t="s">
        <v>1265</v>
      </c>
      <c r="G1015" s="71" t="s">
        <v>923</v>
      </c>
      <c r="H1015" s="44">
        <v>1</v>
      </c>
      <c r="I1015" s="21">
        <v>3.25</v>
      </c>
      <c r="J1015" s="1"/>
      <c r="K1015" s="39">
        <f t="shared" si="18"/>
        <v>0</v>
      </c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1"/>
      <c r="BY1015" s="1"/>
    </row>
    <row r="1016" spans="1:77" s="68" customFormat="1" ht="11.1" customHeight="1" x14ac:dyDescent="0.25">
      <c r="A1016" s="15">
        <v>20</v>
      </c>
      <c r="B1016" s="15"/>
      <c r="C1016" s="15"/>
      <c r="D1016" s="15"/>
      <c r="E1016" s="16" t="s">
        <v>1266</v>
      </c>
      <c r="F1016" s="19" t="s">
        <v>1267</v>
      </c>
      <c r="G1016" s="71" t="s">
        <v>924</v>
      </c>
      <c r="H1016" s="44">
        <v>1</v>
      </c>
      <c r="I1016" s="21">
        <v>3.25</v>
      </c>
      <c r="J1016" s="1"/>
      <c r="K1016" s="39">
        <f t="shared" si="18"/>
        <v>0</v>
      </c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1"/>
      <c r="BY1016" s="1"/>
    </row>
    <row r="1017" spans="1:77" s="68" customFormat="1" ht="11.1" customHeight="1" x14ac:dyDescent="0.25">
      <c r="A1017" s="15">
        <v>20</v>
      </c>
      <c r="B1017" s="15"/>
      <c r="C1017" s="15"/>
      <c r="D1017" s="15"/>
      <c r="E1017" s="16" t="s">
        <v>81</v>
      </c>
      <c r="F1017" s="19" t="s">
        <v>1268</v>
      </c>
      <c r="G1017" s="71" t="s">
        <v>925</v>
      </c>
      <c r="H1017" s="44">
        <v>1</v>
      </c>
      <c r="I1017" s="21">
        <v>3.25</v>
      </c>
      <c r="J1017" s="1"/>
      <c r="K1017" s="39">
        <f t="shared" si="18"/>
        <v>0</v>
      </c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1"/>
      <c r="BY1017" s="1"/>
    </row>
    <row r="1018" spans="1:77" s="68" customFormat="1" ht="11.1" customHeight="1" x14ac:dyDescent="0.2">
      <c r="A1018" s="20">
        <v>146249</v>
      </c>
      <c r="B1018" s="15"/>
      <c r="C1018" s="15"/>
      <c r="D1018" s="15"/>
      <c r="E1018" s="16" t="s">
        <v>82</v>
      </c>
      <c r="F1018" s="26" t="s">
        <v>403</v>
      </c>
      <c r="G1018" s="71" t="s">
        <v>926</v>
      </c>
      <c r="H1018" s="44">
        <v>2</v>
      </c>
      <c r="I1018" s="21">
        <v>9.5</v>
      </c>
      <c r="J1018" s="1"/>
      <c r="K1018" s="39">
        <f t="shared" si="18"/>
        <v>0</v>
      </c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  <c r="BW1018" s="4"/>
      <c r="BX1018" s="1"/>
      <c r="BY1018" s="1"/>
    </row>
    <row r="1019" spans="1:77" s="68" customFormat="1" ht="11.1" customHeight="1" x14ac:dyDescent="0.25">
      <c r="A1019" s="20">
        <v>149182</v>
      </c>
      <c r="B1019" s="15"/>
      <c r="C1019" s="15"/>
      <c r="D1019" s="15"/>
      <c r="E1019" s="16" t="s">
        <v>1269</v>
      </c>
      <c r="F1019" s="29" t="s">
        <v>404</v>
      </c>
      <c r="G1019" s="71"/>
      <c r="H1019" s="44">
        <v>1</v>
      </c>
      <c r="I1019" s="21">
        <v>3.5</v>
      </c>
      <c r="J1019" s="1"/>
      <c r="K1019" s="39">
        <f t="shared" si="18"/>
        <v>0</v>
      </c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1"/>
      <c r="BY1019" s="1"/>
    </row>
    <row r="1020" spans="1:77" s="68" customFormat="1" ht="11.1" customHeight="1" x14ac:dyDescent="0.25">
      <c r="A1020" s="20">
        <v>149182</v>
      </c>
      <c r="B1020" s="15"/>
      <c r="C1020" s="15"/>
      <c r="D1020" s="15"/>
      <c r="E1020" s="16" t="s">
        <v>83</v>
      </c>
      <c r="F1020" s="29" t="s">
        <v>405</v>
      </c>
      <c r="G1020" s="71" t="s">
        <v>928</v>
      </c>
      <c r="H1020" s="44">
        <v>2</v>
      </c>
      <c r="I1020" s="21">
        <v>3.5</v>
      </c>
      <c r="J1020" s="1"/>
      <c r="K1020" s="39">
        <f t="shared" si="18"/>
        <v>0</v>
      </c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1"/>
      <c r="BY1020" s="1"/>
    </row>
    <row r="1021" spans="1:77" s="68" customFormat="1" ht="11.1" customHeight="1" x14ac:dyDescent="0.25">
      <c r="A1021" s="20">
        <v>149182</v>
      </c>
      <c r="B1021" s="15"/>
      <c r="C1021" s="15"/>
      <c r="D1021" s="15"/>
      <c r="E1021" s="16" t="s">
        <v>1270</v>
      </c>
      <c r="F1021" s="29" t="s">
        <v>1271</v>
      </c>
      <c r="G1021" s="71" t="s">
        <v>927</v>
      </c>
      <c r="H1021" s="44">
        <v>1</v>
      </c>
      <c r="I1021" s="21">
        <v>3.5</v>
      </c>
      <c r="J1021" s="1"/>
      <c r="K1021" s="39">
        <f t="shared" si="18"/>
        <v>0</v>
      </c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1"/>
      <c r="BY1021" s="1"/>
    </row>
    <row r="1022" spans="1:77" s="68" customFormat="1" ht="11.1" customHeight="1" x14ac:dyDescent="0.25">
      <c r="A1022" s="20">
        <v>149182</v>
      </c>
      <c r="B1022" s="15"/>
      <c r="C1022" s="15"/>
      <c r="D1022" s="15"/>
      <c r="E1022" s="16" t="s">
        <v>1272</v>
      </c>
      <c r="F1022" s="29" t="s">
        <v>407</v>
      </c>
      <c r="G1022" s="71" t="s">
        <v>930</v>
      </c>
      <c r="H1022" s="44">
        <v>1</v>
      </c>
      <c r="I1022" s="21">
        <v>3.5</v>
      </c>
      <c r="J1022" s="1"/>
      <c r="K1022" s="39">
        <f t="shared" si="18"/>
        <v>0</v>
      </c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1"/>
      <c r="BY1022" s="1"/>
    </row>
    <row r="1023" spans="1:77" s="68" customFormat="1" ht="11.1" customHeight="1" x14ac:dyDescent="0.25">
      <c r="A1023" s="20">
        <v>149182</v>
      </c>
      <c r="B1023" s="15"/>
      <c r="C1023" s="15"/>
      <c r="D1023" s="15"/>
      <c r="E1023" s="16" t="s">
        <v>84</v>
      </c>
      <c r="F1023" s="29" t="s">
        <v>406</v>
      </c>
      <c r="G1023" s="71" t="s">
        <v>929</v>
      </c>
      <c r="H1023" s="44">
        <v>15</v>
      </c>
      <c r="I1023" s="21">
        <v>3.5</v>
      </c>
      <c r="J1023" s="1"/>
      <c r="K1023" s="39">
        <f t="shared" si="18"/>
        <v>0</v>
      </c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1"/>
      <c r="BY1023" s="1"/>
    </row>
    <row r="1024" spans="1:77" s="68" customFormat="1" ht="11.1" customHeight="1" x14ac:dyDescent="0.25">
      <c r="A1024" s="20">
        <v>149182</v>
      </c>
      <c r="B1024" s="15"/>
      <c r="C1024" s="15"/>
      <c r="D1024" s="15"/>
      <c r="E1024" s="16" t="s">
        <v>85</v>
      </c>
      <c r="F1024" s="29" t="s">
        <v>408</v>
      </c>
      <c r="G1024" s="71" t="s">
        <v>931</v>
      </c>
      <c r="H1024" s="44">
        <v>18</v>
      </c>
      <c r="I1024" s="21">
        <v>3.5</v>
      </c>
      <c r="J1024" s="1"/>
      <c r="K1024" s="39">
        <f t="shared" si="18"/>
        <v>0</v>
      </c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1"/>
      <c r="BY1024" s="1"/>
    </row>
    <row r="1025" spans="1:77" s="68" customFormat="1" ht="11.1" customHeight="1" x14ac:dyDescent="0.2">
      <c r="A1025" s="15">
        <v>146</v>
      </c>
      <c r="B1025" s="15"/>
      <c r="C1025" s="15"/>
      <c r="D1025" s="15"/>
      <c r="E1025" s="16" t="s">
        <v>86</v>
      </c>
      <c r="F1025" s="31" t="s">
        <v>409</v>
      </c>
      <c r="G1025" s="71" t="s">
        <v>932</v>
      </c>
      <c r="H1025" s="44">
        <v>1</v>
      </c>
      <c r="I1025" s="21">
        <v>18</v>
      </c>
      <c r="J1025" s="1"/>
      <c r="K1025" s="39">
        <f t="shared" si="18"/>
        <v>0</v>
      </c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1"/>
      <c r="BY1025" s="1"/>
    </row>
    <row r="1026" spans="1:77" s="68" customFormat="1" ht="11.1" customHeight="1" x14ac:dyDescent="0.25">
      <c r="A1026" s="20">
        <v>149181</v>
      </c>
      <c r="B1026" s="15"/>
      <c r="C1026" s="15"/>
      <c r="D1026" s="15"/>
      <c r="E1026" s="16" t="s">
        <v>1273</v>
      </c>
      <c r="F1026" s="17" t="s">
        <v>1274</v>
      </c>
      <c r="G1026" s="71" t="s">
        <v>934</v>
      </c>
      <c r="H1026" s="44">
        <v>2</v>
      </c>
      <c r="I1026" s="21">
        <v>2.75</v>
      </c>
      <c r="J1026" s="1"/>
      <c r="K1026" s="39">
        <f t="shared" si="18"/>
        <v>0</v>
      </c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1"/>
      <c r="BY1026" s="1"/>
    </row>
    <row r="1027" spans="1:77" s="68" customFormat="1" ht="11.1" customHeight="1" x14ac:dyDescent="0.25">
      <c r="A1027" s="20">
        <v>149181</v>
      </c>
      <c r="B1027" s="15"/>
      <c r="C1027" s="15"/>
      <c r="D1027" s="15"/>
      <c r="E1027" s="16" t="s">
        <v>1275</v>
      </c>
      <c r="F1027" s="17" t="s">
        <v>1276</v>
      </c>
      <c r="G1027" s="71" t="s">
        <v>935</v>
      </c>
      <c r="H1027" s="44">
        <v>1</v>
      </c>
      <c r="I1027" s="21">
        <v>2.75</v>
      </c>
      <c r="J1027" s="1"/>
      <c r="K1027" s="39">
        <f t="shared" si="18"/>
        <v>0</v>
      </c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1"/>
      <c r="BY1027" s="1"/>
    </row>
    <row r="1028" spans="1:77" s="68" customFormat="1" ht="11.1" customHeight="1" x14ac:dyDescent="0.25">
      <c r="A1028" s="20">
        <v>149181</v>
      </c>
      <c r="B1028" s="15"/>
      <c r="C1028" s="15"/>
      <c r="D1028" s="15"/>
      <c r="E1028" s="16" t="s">
        <v>1277</v>
      </c>
      <c r="F1028" s="17" t="s">
        <v>1278</v>
      </c>
      <c r="G1028" s="71" t="s">
        <v>936</v>
      </c>
      <c r="H1028" s="44">
        <v>2</v>
      </c>
      <c r="I1028" s="21">
        <v>2.75</v>
      </c>
      <c r="J1028" s="1"/>
      <c r="K1028" s="39">
        <f t="shared" si="18"/>
        <v>0</v>
      </c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1"/>
      <c r="BY1028" s="1"/>
    </row>
    <row r="1029" spans="1:77" s="68" customFormat="1" ht="11.1" customHeight="1" x14ac:dyDescent="0.25">
      <c r="A1029" s="20">
        <v>149181</v>
      </c>
      <c r="B1029" s="15"/>
      <c r="C1029" s="15"/>
      <c r="D1029" s="15"/>
      <c r="E1029" s="16" t="s">
        <v>87</v>
      </c>
      <c r="F1029" s="17" t="s">
        <v>1279</v>
      </c>
      <c r="G1029" s="71" t="s">
        <v>933</v>
      </c>
      <c r="H1029" s="44">
        <v>2</v>
      </c>
      <c r="I1029" s="21">
        <v>2.75</v>
      </c>
      <c r="J1029" s="1"/>
      <c r="K1029" s="39">
        <f t="shared" si="18"/>
        <v>0</v>
      </c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1"/>
      <c r="BY1029" s="1"/>
    </row>
    <row r="1030" spans="1:77" s="68" customFormat="1" ht="11.1" customHeight="1" x14ac:dyDescent="0.25">
      <c r="A1030" s="15">
        <v>154</v>
      </c>
      <c r="B1030" s="15"/>
      <c r="C1030" s="15"/>
      <c r="D1030" s="15"/>
      <c r="E1030" s="16" t="s">
        <v>88</v>
      </c>
      <c r="F1030" s="35" t="s">
        <v>410</v>
      </c>
      <c r="G1030" s="71" t="s">
        <v>937</v>
      </c>
      <c r="H1030" s="44">
        <v>6</v>
      </c>
      <c r="I1030" s="21">
        <v>3</v>
      </c>
      <c r="J1030" s="1"/>
      <c r="K1030" s="39">
        <f t="shared" si="18"/>
        <v>0</v>
      </c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1"/>
      <c r="BY1030" s="1"/>
    </row>
    <row r="1031" spans="1:77" s="68" customFormat="1" ht="11.1" customHeight="1" x14ac:dyDescent="0.25">
      <c r="A1031" s="15">
        <v>154</v>
      </c>
      <c r="B1031" s="15"/>
      <c r="C1031" s="15"/>
      <c r="D1031" s="15"/>
      <c r="E1031" s="16" t="s">
        <v>89</v>
      </c>
      <c r="F1031" s="35" t="s">
        <v>411</v>
      </c>
      <c r="G1031" s="71" t="s">
        <v>937</v>
      </c>
      <c r="H1031" s="44">
        <v>4</v>
      </c>
      <c r="I1031" s="21">
        <v>3</v>
      </c>
      <c r="J1031" s="1"/>
      <c r="K1031" s="39">
        <f t="shared" si="18"/>
        <v>0</v>
      </c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1"/>
      <c r="BY1031" s="1"/>
    </row>
    <row r="1032" spans="1:77" s="68" customFormat="1" ht="11.1" customHeight="1" x14ac:dyDescent="0.25">
      <c r="A1032" s="15">
        <v>154</v>
      </c>
      <c r="B1032" s="15"/>
      <c r="C1032" s="15"/>
      <c r="D1032" s="15"/>
      <c r="E1032" s="16" t="s">
        <v>90</v>
      </c>
      <c r="F1032" s="35" t="s">
        <v>412</v>
      </c>
      <c r="G1032" s="71" t="s">
        <v>937</v>
      </c>
      <c r="H1032" s="44">
        <v>9</v>
      </c>
      <c r="I1032" s="21">
        <v>3</v>
      </c>
      <c r="J1032" s="1"/>
      <c r="K1032" s="39">
        <f t="shared" si="18"/>
        <v>0</v>
      </c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1"/>
      <c r="BY1032" s="1"/>
    </row>
    <row r="1033" spans="1:77" s="68" customFormat="1" ht="11.1" customHeight="1" x14ac:dyDescent="0.25">
      <c r="A1033" s="20">
        <v>110182</v>
      </c>
      <c r="B1033" s="15"/>
      <c r="C1033" s="15"/>
      <c r="D1033" s="15"/>
      <c r="E1033" s="16" t="s">
        <v>1280</v>
      </c>
      <c r="F1033" s="9" t="s">
        <v>414</v>
      </c>
      <c r="G1033" s="71" t="s">
        <v>494</v>
      </c>
      <c r="H1033" s="44">
        <v>1</v>
      </c>
      <c r="I1033" s="21">
        <v>2.75</v>
      </c>
      <c r="J1033" s="1"/>
      <c r="K1033" s="39">
        <f t="shared" si="18"/>
        <v>0</v>
      </c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1"/>
      <c r="BY1033" s="1"/>
    </row>
    <row r="1034" spans="1:77" s="68" customFormat="1" ht="11.1" customHeight="1" x14ac:dyDescent="0.25">
      <c r="A1034" s="20">
        <v>110182</v>
      </c>
      <c r="B1034" s="15"/>
      <c r="C1034" s="15"/>
      <c r="D1034" s="15"/>
      <c r="E1034" s="16" t="s">
        <v>91</v>
      </c>
      <c r="F1034" s="9" t="s">
        <v>413</v>
      </c>
      <c r="G1034" s="71" t="s">
        <v>938</v>
      </c>
      <c r="H1034" s="44">
        <v>1</v>
      </c>
      <c r="I1034" s="21">
        <v>2.75</v>
      </c>
      <c r="J1034" s="1"/>
      <c r="K1034" s="39">
        <f t="shared" si="18"/>
        <v>0</v>
      </c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1"/>
      <c r="BY1034" s="1"/>
    </row>
    <row r="1035" spans="1:77" s="68" customFormat="1" ht="11.1" customHeight="1" x14ac:dyDescent="0.25">
      <c r="A1035" s="20">
        <v>304422</v>
      </c>
      <c r="B1035" s="15"/>
      <c r="C1035" s="15"/>
      <c r="D1035" s="15"/>
      <c r="E1035" s="16" t="s">
        <v>16</v>
      </c>
      <c r="F1035" s="17" t="s">
        <v>1281</v>
      </c>
      <c r="G1035" s="71" t="s">
        <v>939</v>
      </c>
      <c r="H1035" s="44">
        <v>1</v>
      </c>
      <c r="I1035" s="21">
        <v>65.25</v>
      </c>
      <c r="J1035" s="1"/>
      <c r="K1035" s="39">
        <f t="shared" si="18"/>
        <v>0</v>
      </c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1"/>
      <c r="BY1035" s="1"/>
    </row>
    <row r="1036" spans="1:77" s="68" customFormat="1" ht="11.1" customHeight="1" x14ac:dyDescent="0.2">
      <c r="A1036" s="54">
        <v>143</v>
      </c>
      <c r="B1036" s="54"/>
      <c r="C1036" s="54"/>
      <c r="D1036" s="54"/>
      <c r="E1036" s="49" t="s">
        <v>1854</v>
      </c>
      <c r="F1036" s="50" t="s">
        <v>1855</v>
      </c>
      <c r="G1036" s="55" t="s">
        <v>1856</v>
      </c>
      <c r="H1036" s="65">
        <v>2</v>
      </c>
      <c r="I1036" s="56">
        <v>1.5</v>
      </c>
      <c r="J1036" s="1"/>
      <c r="K1036" s="39">
        <f t="shared" si="18"/>
        <v>0</v>
      </c>
      <c r="L1036" s="2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1"/>
      <c r="BY1036" s="1"/>
    </row>
    <row r="1037" spans="1:77" s="68" customFormat="1" ht="11.1" customHeight="1" x14ac:dyDescent="0.2">
      <c r="A1037" s="54">
        <v>143</v>
      </c>
      <c r="B1037" s="54"/>
      <c r="C1037" s="54"/>
      <c r="D1037" s="54"/>
      <c r="E1037" s="49" t="s">
        <v>1857</v>
      </c>
      <c r="F1037" s="50" t="s">
        <v>1858</v>
      </c>
      <c r="G1037" s="55" t="s">
        <v>1856</v>
      </c>
      <c r="H1037" s="65">
        <v>2</v>
      </c>
      <c r="I1037" s="56">
        <v>1.5</v>
      </c>
      <c r="J1037" s="1"/>
      <c r="K1037" s="39">
        <f t="shared" si="18"/>
        <v>0</v>
      </c>
      <c r="L1037" s="2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1"/>
      <c r="BY1037" s="1"/>
    </row>
    <row r="1038" spans="1:77" s="68" customFormat="1" ht="11.1" customHeight="1" x14ac:dyDescent="0.25">
      <c r="A1038" s="20">
        <v>171381</v>
      </c>
      <c r="B1038" s="15"/>
      <c r="C1038" s="15"/>
      <c r="D1038" s="15"/>
      <c r="E1038" s="16" t="s">
        <v>1282</v>
      </c>
      <c r="F1038" s="9" t="s">
        <v>1027</v>
      </c>
      <c r="G1038" s="71" t="s">
        <v>940</v>
      </c>
      <c r="H1038" s="44">
        <v>6</v>
      </c>
      <c r="I1038" s="21">
        <v>1.25</v>
      </c>
      <c r="J1038" s="1"/>
      <c r="K1038" s="39">
        <f t="shared" si="18"/>
        <v>0</v>
      </c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1"/>
      <c r="BY1038" s="1"/>
    </row>
    <row r="1039" spans="1:77" s="68" customFormat="1" ht="11.1" customHeight="1" x14ac:dyDescent="0.25">
      <c r="A1039" s="20">
        <v>171381</v>
      </c>
      <c r="B1039" s="15"/>
      <c r="C1039" s="15"/>
      <c r="D1039" s="15"/>
      <c r="E1039" s="16" t="s">
        <v>92</v>
      </c>
      <c r="F1039" s="9" t="s">
        <v>1028</v>
      </c>
      <c r="G1039" s="71" t="s">
        <v>940</v>
      </c>
      <c r="H1039" s="44">
        <v>4</v>
      </c>
      <c r="I1039" s="21">
        <v>1.25</v>
      </c>
      <c r="J1039" s="1"/>
      <c r="K1039" s="39">
        <f t="shared" si="18"/>
        <v>0</v>
      </c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1"/>
      <c r="BY1039" s="1"/>
    </row>
    <row r="1040" spans="1:77" s="68" customFormat="1" ht="11.1" customHeight="1" x14ac:dyDescent="0.25">
      <c r="A1040" s="20">
        <v>171381</v>
      </c>
      <c r="B1040" s="15"/>
      <c r="C1040" s="15"/>
      <c r="D1040" s="15"/>
      <c r="E1040" s="16" t="s">
        <v>1283</v>
      </c>
      <c r="F1040" s="9" t="s">
        <v>1029</v>
      </c>
      <c r="G1040" s="71" t="s">
        <v>940</v>
      </c>
      <c r="H1040" s="44">
        <v>6</v>
      </c>
      <c r="I1040" s="21">
        <v>1.25</v>
      </c>
      <c r="J1040" s="1"/>
      <c r="K1040" s="39">
        <f t="shared" si="18"/>
        <v>0</v>
      </c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1"/>
      <c r="BY1040" s="1"/>
    </row>
    <row r="1041" spans="1:77" s="68" customFormat="1" ht="11.1" customHeight="1" x14ac:dyDescent="0.25">
      <c r="A1041" s="20">
        <v>171381</v>
      </c>
      <c r="B1041" s="15"/>
      <c r="C1041" s="15"/>
      <c r="D1041" s="15"/>
      <c r="E1041" s="16" t="s">
        <v>93</v>
      </c>
      <c r="F1041" s="9" t="s">
        <v>1030</v>
      </c>
      <c r="G1041" s="71" t="s">
        <v>940</v>
      </c>
      <c r="H1041" s="44">
        <v>4</v>
      </c>
      <c r="I1041" s="21">
        <v>1.25</v>
      </c>
      <c r="J1041" s="1"/>
      <c r="K1041" s="39">
        <f t="shared" si="18"/>
        <v>0</v>
      </c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1"/>
      <c r="BY1041" s="1"/>
    </row>
    <row r="1042" spans="1:77" s="68" customFormat="1" ht="11.1" customHeight="1" x14ac:dyDescent="0.25">
      <c r="A1042" s="15">
        <v>275</v>
      </c>
      <c r="B1042" s="15"/>
      <c r="C1042" s="15"/>
      <c r="D1042" s="15"/>
      <c r="E1042" s="16" t="s">
        <v>94</v>
      </c>
      <c r="F1042" s="9" t="s">
        <v>415</v>
      </c>
      <c r="G1042" s="71" t="s">
        <v>941</v>
      </c>
      <c r="H1042" s="44">
        <v>1</v>
      </c>
      <c r="I1042" s="21">
        <v>2</v>
      </c>
      <c r="J1042" s="1"/>
      <c r="K1042" s="39">
        <f t="shared" si="18"/>
        <v>0</v>
      </c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1"/>
      <c r="BY1042" s="1"/>
    </row>
    <row r="1043" spans="1:77" s="68" customFormat="1" ht="11.1" customHeight="1" x14ac:dyDescent="0.25">
      <c r="A1043" s="15">
        <v>275</v>
      </c>
      <c r="B1043" s="15"/>
      <c r="C1043" s="15"/>
      <c r="D1043" s="15"/>
      <c r="E1043" s="16" t="s">
        <v>95</v>
      </c>
      <c r="F1043" s="9" t="s">
        <v>416</v>
      </c>
      <c r="G1043" s="71" t="s">
        <v>942</v>
      </c>
      <c r="H1043" s="44">
        <v>1</v>
      </c>
      <c r="I1043" s="21">
        <v>2</v>
      </c>
      <c r="J1043" s="1"/>
      <c r="K1043" s="39">
        <f t="shared" si="18"/>
        <v>0</v>
      </c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1"/>
      <c r="BY1043" s="1"/>
    </row>
    <row r="1044" spans="1:77" s="68" customFormat="1" ht="11.1" customHeight="1" x14ac:dyDescent="0.25">
      <c r="A1044" s="15">
        <v>275</v>
      </c>
      <c r="B1044" s="15"/>
      <c r="C1044" s="15"/>
      <c r="D1044" s="15"/>
      <c r="E1044" s="16" t="s">
        <v>96</v>
      </c>
      <c r="F1044" s="9" t="s">
        <v>417</v>
      </c>
      <c r="G1044" s="71" t="s">
        <v>943</v>
      </c>
      <c r="H1044" s="44">
        <v>1</v>
      </c>
      <c r="I1044" s="21">
        <v>2</v>
      </c>
      <c r="J1044" s="1"/>
      <c r="K1044" s="39">
        <f t="shared" si="18"/>
        <v>0</v>
      </c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1"/>
      <c r="BY1044" s="1"/>
    </row>
    <row r="1045" spans="1:77" s="68" customFormat="1" ht="11.1" customHeight="1" x14ac:dyDescent="0.25">
      <c r="A1045" s="15">
        <v>275</v>
      </c>
      <c r="B1045" s="15"/>
      <c r="C1045" s="15"/>
      <c r="D1045" s="15"/>
      <c r="E1045" s="16" t="s">
        <v>97</v>
      </c>
      <c r="F1045" s="9" t="s">
        <v>418</v>
      </c>
      <c r="G1045" s="71" t="s">
        <v>944</v>
      </c>
      <c r="H1045" s="44">
        <v>1</v>
      </c>
      <c r="I1045" s="21">
        <v>2</v>
      </c>
      <c r="J1045" s="1"/>
      <c r="K1045" s="39">
        <f t="shared" si="18"/>
        <v>0</v>
      </c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1"/>
      <c r="BY1045" s="1"/>
    </row>
    <row r="1046" spans="1:77" s="68" customFormat="1" ht="11.1" customHeight="1" x14ac:dyDescent="0.25">
      <c r="A1046" s="15">
        <v>275</v>
      </c>
      <c r="B1046" s="15"/>
      <c r="C1046" s="15"/>
      <c r="D1046" s="15"/>
      <c r="E1046" s="16" t="s">
        <v>98</v>
      </c>
      <c r="F1046" s="9" t="s">
        <v>419</v>
      </c>
      <c r="G1046" s="71" t="s">
        <v>945</v>
      </c>
      <c r="H1046" s="44">
        <v>1</v>
      </c>
      <c r="I1046" s="21">
        <v>2</v>
      </c>
      <c r="J1046" s="1"/>
      <c r="K1046" s="39">
        <f t="shared" si="18"/>
        <v>0</v>
      </c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1"/>
      <c r="BY1046" s="1"/>
    </row>
    <row r="1047" spans="1:77" s="68" customFormat="1" ht="11.1" customHeight="1" x14ac:dyDescent="0.25">
      <c r="A1047" s="15">
        <v>277</v>
      </c>
      <c r="B1047" s="15"/>
      <c r="C1047" s="15"/>
      <c r="D1047" s="15"/>
      <c r="E1047" s="16" t="s">
        <v>1388</v>
      </c>
      <c r="F1047" s="9" t="s">
        <v>1351</v>
      </c>
      <c r="G1047" s="71" t="s">
        <v>947</v>
      </c>
      <c r="H1047" s="44">
        <v>1</v>
      </c>
      <c r="I1047" s="21">
        <v>0.75</v>
      </c>
      <c r="J1047" s="1"/>
      <c r="K1047" s="39">
        <f t="shared" si="18"/>
        <v>0</v>
      </c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1"/>
      <c r="BY1047" s="1"/>
    </row>
    <row r="1048" spans="1:77" s="68" customFormat="1" ht="11.1" customHeight="1" x14ac:dyDescent="0.25">
      <c r="A1048" s="15">
        <v>277</v>
      </c>
      <c r="B1048" s="15"/>
      <c r="C1048" s="15"/>
      <c r="D1048" s="15"/>
      <c r="E1048" s="16" t="s">
        <v>1387</v>
      </c>
      <c r="F1048" s="9" t="s">
        <v>1350</v>
      </c>
      <c r="G1048" s="71" t="s">
        <v>946</v>
      </c>
      <c r="H1048" s="44">
        <v>1</v>
      </c>
      <c r="I1048" s="21">
        <v>0.75</v>
      </c>
      <c r="J1048" s="1"/>
      <c r="K1048" s="39">
        <f t="shared" si="18"/>
        <v>0</v>
      </c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1"/>
      <c r="BY1048" s="1"/>
    </row>
    <row r="1049" spans="1:77" s="68" customFormat="1" ht="11.1" customHeight="1" x14ac:dyDescent="0.25">
      <c r="A1049" s="15">
        <v>277</v>
      </c>
      <c r="B1049" s="15"/>
      <c r="C1049" s="15"/>
      <c r="D1049" s="15"/>
      <c r="E1049" s="16" t="s">
        <v>1389</v>
      </c>
      <c r="F1049" s="9" t="s">
        <v>1284</v>
      </c>
      <c r="G1049" s="71" t="s">
        <v>947</v>
      </c>
      <c r="H1049" s="44">
        <v>1</v>
      </c>
      <c r="I1049" s="21">
        <v>0.75</v>
      </c>
      <c r="J1049" s="1"/>
      <c r="K1049" s="39">
        <f t="shared" si="18"/>
        <v>0</v>
      </c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1"/>
      <c r="BY1049" s="1"/>
    </row>
    <row r="1050" spans="1:77" s="68" customFormat="1" ht="11.1" customHeight="1" x14ac:dyDescent="0.25">
      <c r="A1050" s="15">
        <v>275</v>
      </c>
      <c r="B1050" s="15"/>
      <c r="C1050" s="15"/>
      <c r="D1050" s="15"/>
      <c r="E1050" s="16" t="s">
        <v>1285</v>
      </c>
      <c r="F1050" s="9" t="s">
        <v>420</v>
      </c>
      <c r="G1050" s="71" t="s">
        <v>949</v>
      </c>
      <c r="H1050" s="44">
        <v>1</v>
      </c>
      <c r="I1050" s="21">
        <v>0.75</v>
      </c>
      <c r="J1050" s="1"/>
      <c r="K1050" s="39">
        <f t="shared" si="18"/>
        <v>0</v>
      </c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1"/>
      <c r="BY1050" s="1"/>
    </row>
    <row r="1051" spans="1:77" s="68" customFormat="1" ht="11.1" customHeight="1" x14ac:dyDescent="0.25">
      <c r="A1051" s="15">
        <v>275</v>
      </c>
      <c r="B1051" s="15"/>
      <c r="C1051" s="15"/>
      <c r="D1051" s="15"/>
      <c r="E1051" s="16" t="s">
        <v>99</v>
      </c>
      <c r="F1051" s="9" t="s">
        <v>421</v>
      </c>
      <c r="G1051" s="71" t="s">
        <v>948</v>
      </c>
      <c r="H1051" s="44">
        <v>1</v>
      </c>
      <c r="I1051" s="21">
        <v>0.75</v>
      </c>
      <c r="J1051" s="1"/>
      <c r="K1051" s="39">
        <f t="shared" si="18"/>
        <v>0</v>
      </c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1"/>
      <c r="BY1051" s="1"/>
    </row>
    <row r="1052" spans="1:77" s="68" customFormat="1" ht="11.1" customHeight="1" x14ac:dyDescent="0.25">
      <c r="A1052" s="15">
        <v>275</v>
      </c>
      <c r="B1052" s="15"/>
      <c r="C1052" s="15"/>
      <c r="D1052" s="15"/>
      <c r="E1052" s="16" t="s">
        <v>1286</v>
      </c>
      <c r="F1052" s="9" t="s">
        <v>422</v>
      </c>
      <c r="G1052" s="71" t="s">
        <v>950</v>
      </c>
      <c r="H1052" s="44">
        <v>1</v>
      </c>
      <c r="I1052" s="21">
        <v>0.75</v>
      </c>
      <c r="J1052" s="1"/>
      <c r="K1052" s="39">
        <f t="shared" si="18"/>
        <v>0</v>
      </c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1"/>
      <c r="BY1052" s="1"/>
    </row>
    <row r="1053" spans="1:77" s="68" customFormat="1" ht="11.1" customHeight="1" x14ac:dyDescent="0.25">
      <c r="A1053" s="15">
        <v>275</v>
      </c>
      <c r="B1053" s="15"/>
      <c r="C1053" s="15"/>
      <c r="D1053" s="15"/>
      <c r="E1053" s="16" t="s">
        <v>100</v>
      </c>
      <c r="F1053" s="9" t="s">
        <v>423</v>
      </c>
      <c r="G1053" s="71" t="s">
        <v>951</v>
      </c>
      <c r="H1053" s="44">
        <v>1</v>
      </c>
      <c r="I1053" s="21">
        <v>0.75</v>
      </c>
      <c r="J1053" s="1"/>
      <c r="K1053" s="39">
        <f t="shared" si="18"/>
        <v>0</v>
      </c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1"/>
      <c r="BY1053" s="1"/>
    </row>
    <row r="1054" spans="1:77" s="68" customFormat="1" ht="11.1" customHeight="1" x14ac:dyDescent="0.25">
      <c r="A1054" s="15">
        <v>273</v>
      </c>
      <c r="B1054" s="15"/>
      <c r="C1054" s="15"/>
      <c r="D1054" s="15"/>
      <c r="E1054" s="16" t="s">
        <v>101</v>
      </c>
      <c r="F1054" s="17" t="s">
        <v>424</v>
      </c>
      <c r="G1054" s="71" t="s">
        <v>952</v>
      </c>
      <c r="H1054" s="44">
        <v>1</v>
      </c>
      <c r="I1054" s="21">
        <v>1</v>
      </c>
      <c r="J1054" s="1"/>
      <c r="K1054" s="39">
        <f t="shared" si="18"/>
        <v>0</v>
      </c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1"/>
      <c r="BY1054" s="1"/>
    </row>
    <row r="1055" spans="1:77" s="68" customFormat="1" ht="11.1" customHeight="1" x14ac:dyDescent="0.25">
      <c r="A1055" s="15">
        <v>278</v>
      </c>
      <c r="B1055" s="15"/>
      <c r="C1055" s="15"/>
      <c r="D1055" s="15"/>
      <c r="E1055" s="16" t="s">
        <v>102</v>
      </c>
      <c r="F1055" s="9" t="s">
        <v>425</v>
      </c>
      <c r="G1055" s="71" t="s">
        <v>953</v>
      </c>
      <c r="H1055" s="44">
        <v>14</v>
      </c>
      <c r="I1055" s="21">
        <v>1</v>
      </c>
      <c r="J1055" s="1"/>
      <c r="K1055" s="39">
        <f t="shared" si="18"/>
        <v>0</v>
      </c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1"/>
      <c r="BY1055" s="1"/>
    </row>
    <row r="1056" spans="1:77" s="68" customFormat="1" ht="11.1" customHeight="1" x14ac:dyDescent="0.25">
      <c r="A1056" s="15">
        <v>278</v>
      </c>
      <c r="B1056" s="15"/>
      <c r="C1056" s="15"/>
      <c r="D1056" s="15"/>
      <c r="E1056" s="16" t="s">
        <v>103</v>
      </c>
      <c r="F1056" s="9" t="s">
        <v>426</v>
      </c>
      <c r="G1056" s="71" t="s">
        <v>953</v>
      </c>
      <c r="H1056" s="44">
        <v>6</v>
      </c>
      <c r="I1056" s="21">
        <v>1</v>
      </c>
      <c r="J1056" s="1"/>
      <c r="K1056" s="39">
        <f t="shared" si="18"/>
        <v>0</v>
      </c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1"/>
      <c r="BY1056" s="1"/>
    </row>
    <row r="1057" spans="1:77" s="68" customFormat="1" ht="11.1" customHeight="1" x14ac:dyDescent="0.2">
      <c r="A1057" s="15">
        <v>279</v>
      </c>
      <c r="B1057" s="15"/>
      <c r="C1057" s="15">
        <v>190</v>
      </c>
      <c r="D1057" s="15"/>
      <c r="E1057" s="16" t="s">
        <v>104</v>
      </c>
      <c r="F1057" s="26" t="s">
        <v>427</v>
      </c>
      <c r="G1057" s="71" t="s">
        <v>954</v>
      </c>
      <c r="H1057" s="44">
        <v>1</v>
      </c>
      <c r="I1057" s="21">
        <v>2.25</v>
      </c>
      <c r="J1057" s="1"/>
      <c r="K1057" s="39">
        <f t="shared" si="18"/>
        <v>0</v>
      </c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1"/>
      <c r="BY1057" s="1"/>
    </row>
    <row r="1058" spans="1:77" s="68" customFormat="1" ht="11.1" customHeight="1" x14ac:dyDescent="0.2">
      <c r="A1058" s="15">
        <v>267</v>
      </c>
      <c r="B1058" s="15"/>
      <c r="C1058" s="15">
        <v>20</v>
      </c>
      <c r="D1058" s="15"/>
      <c r="E1058" s="16" t="s">
        <v>105</v>
      </c>
      <c r="F1058" s="26" t="s">
        <v>428</v>
      </c>
      <c r="G1058" s="71"/>
      <c r="H1058" s="44">
        <v>1</v>
      </c>
      <c r="I1058" s="21">
        <v>1.5</v>
      </c>
      <c r="J1058" s="1"/>
      <c r="K1058" s="39">
        <f t="shared" si="18"/>
        <v>0</v>
      </c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1"/>
      <c r="BY1058" s="1"/>
    </row>
    <row r="1059" spans="1:77" s="68" customFormat="1" ht="11.1" customHeight="1" x14ac:dyDescent="0.2">
      <c r="A1059" s="15">
        <v>267</v>
      </c>
      <c r="B1059" s="15"/>
      <c r="C1059" s="15">
        <v>20</v>
      </c>
      <c r="D1059" s="15"/>
      <c r="E1059" s="16" t="s">
        <v>106</v>
      </c>
      <c r="F1059" s="26" t="s">
        <v>429</v>
      </c>
      <c r="G1059" s="71"/>
      <c r="H1059" s="44">
        <v>3</v>
      </c>
      <c r="I1059" s="21">
        <v>1.5</v>
      </c>
      <c r="J1059" s="1"/>
      <c r="K1059" s="39">
        <f t="shared" si="18"/>
        <v>0</v>
      </c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1"/>
      <c r="BY1059" s="1"/>
    </row>
    <row r="1060" spans="1:77" s="68" customFormat="1" ht="11.1" customHeight="1" x14ac:dyDescent="0.2">
      <c r="A1060" s="15">
        <v>13</v>
      </c>
      <c r="B1060" s="15"/>
      <c r="C1060" s="15"/>
      <c r="D1060" s="15"/>
      <c r="E1060" s="16" t="s">
        <v>1287</v>
      </c>
      <c r="F1060" s="26" t="s">
        <v>1288</v>
      </c>
      <c r="G1060" s="71"/>
      <c r="H1060" s="44">
        <v>1</v>
      </c>
      <c r="I1060" s="21">
        <v>2.5</v>
      </c>
      <c r="J1060" s="1"/>
      <c r="K1060" s="39">
        <f t="shared" si="18"/>
        <v>0</v>
      </c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  <c r="BV1060" s="4"/>
      <c r="BW1060" s="4"/>
      <c r="BX1060" s="1"/>
      <c r="BY1060" s="1"/>
    </row>
    <row r="1061" spans="1:77" s="68" customFormat="1" ht="11.1" customHeight="1" x14ac:dyDescent="0.2">
      <c r="A1061" s="25">
        <v>36</v>
      </c>
      <c r="B1061" s="25"/>
      <c r="C1061" s="25"/>
      <c r="D1061" s="25"/>
      <c r="E1061" s="34" t="s">
        <v>107</v>
      </c>
      <c r="F1061" s="9" t="s">
        <v>430</v>
      </c>
      <c r="G1061" s="14" t="s">
        <v>1332</v>
      </c>
      <c r="H1061" s="47">
        <v>3</v>
      </c>
      <c r="I1061" s="21">
        <v>3.25</v>
      </c>
      <c r="J1061" s="1"/>
      <c r="K1061" s="39">
        <f t="shared" si="18"/>
        <v>0</v>
      </c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1"/>
      <c r="BY1061" s="1"/>
    </row>
    <row r="1062" spans="1:77" s="68" customFormat="1" ht="11.1" customHeight="1" x14ac:dyDescent="0.2">
      <c r="A1062" s="25">
        <v>7</v>
      </c>
      <c r="B1062" s="25"/>
      <c r="C1062" s="25"/>
      <c r="D1062" s="25"/>
      <c r="E1062" s="49" t="s">
        <v>1381</v>
      </c>
      <c r="F1062" s="50" t="s">
        <v>1382</v>
      </c>
      <c r="G1062" s="14"/>
      <c r="H1062" s="47">
        <v>2</v>
      </c>
      <c r="I1062" s="21">
        <v>3.25</v>
      </c>
      <c r="J1062" s="1"/>
      <c r="K1062" s="39">
        <f t="shared" si="18"/>
        <v>0</v>
      </c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1"/>
      <c r="BY1062" s="1"/>
    </row>
    <row r="1063" spans="1:77" s="68" customFormat="1" ht="11.1" customHeight="1" x14ac:dyDescent="0.2">
      <c r="A1063" s="25">
        <v>7</v>
      </c>
      <c r="B1063" s="25"/>
      <c r="C1063" s="25"/>
      <c r="D1063" s="25"/>
      <c r="E1063" s="49" t="s">
        <v>1383</v>
      </c>
      <c r="F1063" s="50" t="s">
        <v>1384</v>
      </c>
      <c r="G1063" s="14"/>
      <c r="H1063" s="47">
        <v>2</v>
      </c>
      <c r="I1063" s="21">
        <v>3.25</v>
      </c>
      <c r="J1063" s="1"/>
      <c r="K1063" s="39">
        <f t="shared" si="18"/>
        <v>0</v>
      </c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1"/>
      <c r="BY1063" s="1"/>
    </row>
    <row r="1064" spans="1:77" s="68" customFormat="1" ht="11.1" customHeight="1" x14ac:dyDescent="0.2">
      <c r="A1064" s="25">
        <v>7</v>
      </c>
      <c r="B1064" s="25"/>
      <c r="C1064" s="25"/>
      <c r="D1064" s="25"/>
      <c r="E1064" s="49" t="s">
        <v>1385</v>
      </c>
      <c r="F1064" s="50" t="s">
        <v>1386</v>
      </c>
      <c r="G1064" s="14"/>
      <c r="H1064" s="47">
        <v>2</v>
      </c>
      <c r="I1064" s="21">
        <v>3.25</v>
      </c>
      <c r="J1064" s="1"/>
      <c r="K1064" s="39">
        <f t="shared" si="18"/>
        <v>0</v>
      </c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1"/>
      <c r="BY1064" s="1"/>
    </row>
    <row r="1065" spans="1:77" s="68" customFormat="1" ht="11.1" customHeight="1" x14ac:dyDescent="0.25">
      <c r="A1065" s="15">
        <v>13</v>
      </c>
      <c r="B1065" s="15"/>
      <c r="C1065" s="15"/>
      <c r="D1065" s="15"/>
      <c r="E1065" s="16" t="s">
        <v>108</v>
      </c>
      <c r="F1065" s="9" t="s">
        <v>1289</v>
      </c>
      <c r="G1065" s="71" t="s">
        <v>955</v>
      </c>
      <c r="H1065" s="44">
        <v>1</v>
      </c>
      <c r="I1065" s="21">
        <v>3.75</v>
      </c>
      <c r="J1065" s="1"/>
      <c r="K1065" s="39">
        <f t="shared" si="18"/>
        <v>0</v>
      </c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1"/>
      <c r="BY1065" s="1"/>
    </row>
    <row r="1066" spans="1:77" s="68" customFormat="1" ht="11.1" customHeight="1" x14ac:dyDescent="0.25">
      <c r="A1066" s="15">
        <v>13</v>
      </c>
      <c r="B1066" s="15"/>
      <c r="C1066" s="15"/>
      <c r="D1066" s="15"/>
      <c r="E1066" s="16" t="s">
        <v>109</v>
      </c>
      <c r="F1066" s="9" t="s">
        <v>1290</v>
      </c>
      <c r="G1066" s="71" t="s">
        <v>956</v>
      </c>
      <c r="H1066" s="44">
        <v>1</v>
      </c>
      <c r="I1066" s="21">
        <v>3.75</v>
      </c>
      <c r="J1066" s="1"/>
      <c r="K1066" s="39">
        <f t="shared" si="18"/>
        <v>0</v>
      </c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1"/>
      <c r="BY1066" s="1"/>
    </row>
    <row r="1067" spans="1:77" s="68" customFormat="1" ht="11.1" customHeight="1" x14ac:dyDescent="0.25">
      <c r="A1067" s="15">
        <v>13</v>
      </c>
      <c r="B1067" s="15"/>
      <c r="C1067" s="15"/>
      <c r="D1067" s="15"/>
      <c r="E1067" s="16" t="s">
        <v>110</v>
      </c>
      <c r="F1067" s="9" t="s">
        <v>1291</v>
      </c>
      <c r="G1067" s="71" t="s">
        <v>955</v>
      </c>
      <c r="H1067" s="44">
        <v>1</v>
      </c>
      <c r="I1067" s="21">
        <v>3.75</v>
      </c>
      <c r="J1067" s="1"/>
      <c r="K1067" s="39">
        <f t="shared" si="18"/>
        <v>0</v>
      </c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1"/>
      <c r="BY1067" s="1"/>
    </row>
    <row r="1068" spans="1:77" s="68" customFormat="1" ht="11.1" customHeight="1" x14ac:dyDescent="0.2">
      <c r="A1068" s="25">
        <v>45</v>
      </c>
      <c r="B1068" s="25"/>
      <c r="C1068" s="25"/>
      <c r="D1068" s="25"/>
      <c r="E1068" s="34" t="s">
        <v>111</v>
      </c>
      <c r="F1068" s="9" t="s">
        <v>1292</v>
      </c>
      <c r="G1068" s="14" t="s">
        <v>738</v>
      </c>
      <c r="H1068" s="47">
        <v>5</v>
      </c>
      <c r="I1068" s="21">
        <v>3</v>
      </c>
      <c r="J1068" s="1"/>
      <c r="K1068" s="39">
        <f t="shared" ref="K1068:K1105" si="19">SUM(I1068*J1068)</f>
        <v>0</v>
      </c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1"/>
      <c r="BY1068" s="1"/>
    </row>
    <row r="1069" spans="1:77" s="68" customFormat="1" ht="11.1" customHeight="1" x14ac:dyDescent="0.25">
      <c r="A1069" s="20">
        <v>44160</v>
      </c>
      <c r="B1069" s="15"/>
      <c r="C1069" s="15"/>
      <c r="D1069" s="15"/>
      <c r="E1069" s="16" t="s">
        <v>112</v>
      </c>
      <c r="F1069" s="17" t="s">
        <v>1293</v>
      </c>
      <c r="G1069" s="71" t="s">
        <v>957</v>
      </c>
      <c r="H1069" s="44">
        <v>1</v>
      </c>
      <c r="I1069" s="21">
        <v>2.25</v>
      </c>
      <c r="J1069" s="1"/>
      <c r="K1069" s="39">
        <f t="shared" si="19"/>
        <v>0</v>
      </c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1"/>
      <c r="BY1069" s="1"/>
    </row>
    <row r="1070" spans="1:77" s="68" customFormat="1" ht="11.1" customHeight="1" x14ac:dyDescent="0.25">
      <c r="A1070" s="20">
        <v>44160</v>
      </c>
      <c r="B1070" s="15"/>
      <c r="C1070" s="15"/>
      <c r="D1070" s="15"/>
      <c r="E1070" s="16" t="s">
        <v>986</v>
      </c>
      <c r="F1070" s="17" t="s">
        <v>1294</v>
      </c>
      <c r="G1070" s="71" t="s">
        <v>957</v>
      </c>
      <c r="H1070" s="44">
        <v>2</v>
      </c>
      <c r="I1070" s="21">
        <v>2.25</v>
      </c>
      <c r="J1070" s="1"/>
      <c r="K1070" s="39">
        <f t="shared" si="19"/>
        <v>0</v>
      </c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1"/>
      <c r="BY1070" s="1"/>
    </row>
    <row r="1071" spans="1:77" s="68" customFormat="1" ht="11.1" customHeight="1" x14ac:dyDescent="0.25">
      <c r="A1071" s="15">
        <v>44</v>
      </c>
      <c r="B1071" s="15"/>
      <c r="C1071" s="15"/>
      <c r="D1071" s="15"/>
      <c r="E1071" s="16" t="s">
        <v>113</v>
      </c>
      <c r="F1071" s="17" t="s">
        <v>1295</v>
      </c>
      <c r="G1071" s="71" t="s">
        <v>958</v>
      </c>
      <c r="H1071" s="44">
        <v>3</v>
      </c>
      <c r="I1071" s="21">
        <v>2.25</v>
      </c>
      <c r="J1071" s="1"/>
      <c r="K1071" s="39">
        <f t="shared" si="19"/>
        <v>0</v>
      </c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1"/>
      <c r="BY1071" s="1"/>
    </row>
    <row r="1072" spans="1:77" s="68" customFormat="1" ht="11.1" customHeight="1" x14ac:dyDescent="0.25">
      <c r="A1072" s="15">
        <v>7</v>
      </c>
      <c r="B1072" s="15"/>
      <c r="C1072" s="15"/>
      <c r="D1072" s="15"/>
      <c r="E1072" s="16" t="s">
        <v>114</v>
      </c>
      <c r="F1072" s="9" t="s">
        <v>431</v>
      </c>
      <c r="G1072" s="71"/>
      <c r="H1072" s="44">
        <v>3</v>
      </c>
      <c r="I1072" s="21">
        <v>3.5</v>
      </c>
      <c r="J1072" s="1"/>
      <c r="K1072" s="39">
        <f t="shared" si="19"/>
        <v>0</v>
      </c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  <c r="BV1072" s="4"/>
      <c r="BW1072" s="4"/>
      <c r="BX1072" s="1"/>
      <c r="BY1072" s="1"/>
    </row>
    <row r="1073" spans="1:77" s="68" customFormat="1" ht="11.1" customHeight="1" x14ac:dyDescent="0.25">
      <c r="A1073" s="15">
        <v>104</v>
      </c>
      <c r="B1073" s="15"/>
      <c r="C1073" s="15">
        <v>47</v>
      </c>
      <c r="D1073" s="15"/>
      <c r="E1073" s="16" t="s">
        <v>115</v>
      </c>
      <c r="F1073" s="17" t="s">
        <v>1296</v>
      </c>
      <c r="G1073" s="71" t="s">
        <v>959</v>
      </c>
      <c r="H1073" s="44">
        <v>5</v>
      </c>
      <c r="I1073" s="21">
        <v>8.5</v>
      </c>
      <c r="J1073" s="1"/>
      <c r="K1073" s="39">
        <f t="shared" si="19"/>
        <v>0</v>
      </c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1"/>
      <c r="BY1073" s="1"/>
    </row>
    <row r="1074" spans="1:77" s="68" customFormat="1" ht="11.1" customHeight="1" x14ac:dyDescent="0.2">
      <c r="A1074" s="54">
        <v>113</v>
      </c>
      <c r="B1074" s="54"/>
      <c r="C1074" s="54"/>
      <c r="D1074" s="54"/>
      <c r="E1074" s="49" t="s">
        <v>2374</v>
      </c>
      <c r="F1074" s="50" t="s">
        <v>2375</v>
      </c>
      <c r="G1074" s="55"/>
      <c r="H1074" s="65">
        <v>1</v>
      </c>
      <c r="I1074" s="56">
        <v>6</v>
      </c>
      <c r="K1074" s="39">
        <f t="shared" si="19"/>
        <v>0</v>
      </c>
      <c r="L1074" s="67"/>
      <c r="M1074" s="67"/>
      <c r="N1074" s="67"/>
      <c r="O1074" s="67"/>
      <c r="P1074" s="67"/>
      <c r="Q1074" s="67"/>
      <c r="R1074" s="67"/>
      <c r="S1074" s="67"/>
      <c r="T1074" s="67"/>
      <c r="U1074" s="67"/>
      <c r="V1074" s="67"/>
      <c r="W1074" s="67"/>
      <c r="X1074" s="67"/>
      <c r="Y1074" s="67"/>
      <c r="Z1074" s="67"/>
      <c r="AA1074" s="67"/>
      <c r="AB1074" s="67"/>
      <c r="AC1074" s="67"/>
      <c r="AD1074" s="67"/>
      <c r="AE1074" s="67"/>
      <c r="AF1074" s="67"/>
      <c r="AG1074" s="67"/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  <c r="AU1074" s="67"/>
      <c r="AV1074" s="67"/>
      <c r="AW1074" s="67"/>
      <c r="AX1074" s="67"/>
      <c r="AY1074" s="67"/>
      <c r="AZ1074" s="67"/>
      <c r="BA1074" s="67"/>
      <c r="BB1074" s="67"/>
      <c r="BC1074" s="67"/>
      <c r="BD1074" s="67"/>
      <c r="BE1074" s="67"/>
      <c r="BF1074" s="67"/>
      <c r="BG1074" s="67"/>
      <c r="BH1074" s="67"/>
      <c r="BI1074" s="67"/>
      <c r="BJ1074" s="67"/>
      <c r="BK1074" s="67"/>
      <c r="BL1074" s="67"/>
      <c r="BM1074" s="67"/>
      <c r="BN1074" s="67"/>
      <c r="BO1074" s="67"/>
      <c r="BP1074" s="67"/>
      <c r="BQ1074" s="67"/>
      <c r="BR1074" s="67"/>
      <c r="BS1074" s="67"/>
      <c r="BT1074" s="67"/>
      <c r="BU1074" s="67"/>
      <c r="BV1074" s="67"/>
      <c r="BW1074" s="67"/>
    </row>
    <row r="1075" spans="1:77" s="68" customFormat="1" ht="11.1" customHeight="1" x14ac:dyDescent="0.25">
      <c r="A1075" s="15">
        <v>230</v>
      </c>
      <c r="B1075" s="15"/>
      <c r="C1075" s="15"/>
      <c r="D1075" s="15"/>
      <c r="E1075" s="16" t="s">
        <v>1355</v>
      </c>
      <c r="F1075" s="9" t="s">
        <v>1354</v>
      </c>
      <c r="G1075" s="71" t="s">
        <v>960</v>
      </c>
      <c r="H1075" s="44">
        <v>1</v>
      </c>
      <c r="I1075" s="21">
        <v>2</v>
      </c>
      <c r="J1075" s="1"/>
      <c r="K1075" s="39">
        <f t="shared" si="19"/>
        <v>0</v>
      </c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1"/>
      <c r="BY1075" s="1"/>
    </row>
    <row r="1076" spans="1:77" s="68" customFormat="1" ht="11.1" customHeight="1" x14ac:dyDescent="0.25">
      <c r="A1076" s="15">
        <v>230</v>
      </c>
      <c r="B1076" s="15"/>
      <c r="C1076" s="15"/>
      <c r="D1076" s="15"/>
      <c r="E1076" s="16" t="s">
        <v>1297</v>
      </c>
      <c r="F1076" s="9" t="s">
        <v>432</v>
      </c>
      <c r="G1076" s="71" t="s">
        <v>961</v>
      </c>
      <c r="H1076" s="44">
        <v>1</v>
      </c>
      <c r="I1076" s="21">
        <v>2</v>
      </c>
      <c r="J1076" s="1"/>
      <c r="K1076" s="39">
        <f t="shared" si="19"/>
        <v>0</v>
      </c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1"/>
      <c r="BY1076" s="1"/>
    </row>
    <row r="1077" spans="1:77" s="68" customFormat="1" ht="11.1" customHeight="1" x14ac:dyDescent="0.25">
      <c r="A1077" s="15">
        <v>147</v>
      </c>
      <c r="B1077" s="15"/>
      <c r="C1077" s="15" t="s">
        <v>1339</v>
      </c>
      <c r="D1077" s="15"/>
      <c r="E1077" s="24" t="s">
        <v>116</v>
      </c>
      <c r="F1077" s="17" t="s">
        <v>433</v>
      </c>
      <c r="G1077" s="71" t="s">
        <v>963</v>
      </c>
      <c r="H1077" s="44">
        <v>2</v>
      </c>
      <c r="I1077" s="21">
        <v>3.5</v>
      </c>
      <c r="J1077" s="1"/>
      <c r="K1077" s="39">
        <f t="shared" si="19"/>
        <v>0</v>
      </c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1"/>
      <c r="BY1077" s="1"/>
    </row>
    <row r="1078" spans="1:77" s="68" customFormat="1" ht="11.1" customHeight="1" x14ac:dyDescent="0.25">
      <c r="A1078" s="15">
        <v>147</v>
      </c>
      <c r="B1078" s="15"/>
      <c r="C1078" s="15" t="s">
        <v>1339</v>
      </c>
      <c r="D1078" s="15"/>
      <c r="E1078" s="24" t="s">
        <v>117</v>
      </c>
      <c r="F1078" s="17" t="s">
        <v>434</v>
      </c>
      <c r="G1078" s="71" t="s">
        <v>962</v>
      </c>
      <c r="H1078" s="44">
        <v>2</v>
      </c>
      <c r="I1078" s="21">
        <v>3.5</v>
      </c>
      <c r="J1078" s="1"/>
      <c r="K1078" s="39">
        <f t="shared" si="19"/>
        <v>0</v>
      </c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1"/>
      <c r="BY1078" s="1"/>
    </row>
    <row r="1079" spans="1:77" s="68" customFormat="1" ht="11.1" customHeight="1" x14ac:dyDescent="0.25">
      <c r="A1079" s="15">
        <v>147</v>
      </c>
      <c r="B1079" s="15"/>
      <c r="C1079" s="15" t="s">
        <v>1339</v>
      </c>
      <c r="D1079" s="15"/>
      <c r="E1079" s="24" t="s">
        <v>118</v>
      </c>
      <c r="F1079" s="17" t="s">
        <v>435</v>
      </c>
      <c r="G1079" s="71" t="s">
        <v>964</v>
      </c>
      <c r="H1079" s="44">
        <v>1</v>
      </c>
      <c r="I1079" s="21">
        <v>3.5</v>
      </c>
      <c r="J1079" s="1"/>
      <c r="K1079" s="39">
        <f t="shared" si="19"/>
        <v>0</v>
      </c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1"/>
      <c r="BY1079" s="1"/>
    </row>
    <row r="1080" spans="1:77" s="68" customFormat="1" ht="11.1" customHeight="1" x14ac:dyDescent="0.25">
      <c r="A1080" s="15">
        <v>149</v>
      </c>
      <c r="B1080" s="15"/>
      <c r="C1080" s="15"/>
      <c r="D1080" s="15"/>
      <c r="E1080" s="16" t="s">
        <v>119</v>
      </c>
      <c r="F1080" s="17" t="s">
        <v>1298</v>
      </c>
      <c r="G1080" s="71" t="s">
        <v>965</v>
      </c>
      <c r="H1080" s="44">
        <v>1</v>
      </c>
      <c r="I1080" s="21">
        <v>2</v>
      </c>
      <c r="J1080" s="1"/>
      <c r="K1080" s="39">
        <f t="shared" si="19"/>
        <v>0</v>
      </c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1"/>
      <c r="BY1080" s="1"/>
    </row>
    <row r="1081" spans="1:77" s="68" customFormat="1" ht="11.1" customHeight="1" x14ac:dyDescent="0.25">
      <c r="A1081" s="15">
        <v>159</v>
      </c>
      <c r="B1081" s="15"/>
      <c r="C1081" s="15"/>
      <c r="D1081" s="15"/>
      <c r="E1081" s="16" t="s">
        <v>120</v>
      </c>
      <c r="F1081" s="29" t="s">
        <v>436</v>
      </c>
      <c r="G1081" s="71" t="s">
        <v>966</v>
      </c>
      <c r="H1081" s="44">
        <v>1</v>
      </c>
      <c r="I1081" s="21">
        <v>3</v>
      </c>
      <c r="J1081" s="1"/>
      <c r="K1081" s="39">
        <f t="shared" si="19"/>
        <v>0</v>
      </c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1"/>
      <c r="BY1081" s="1"/>
    </row>
    <row r="1082" spans="1:77" s="68" customFormat="1" ht="11.1" customHeight="1" x14ac:dyDescent="0.25">
      <c r="A1082" s="15">
        <v>159</v>
      </c>
      <c r="B1082" s="15"/>
      <c r="C1082" s="15"/>
      <c r="D1082" s="15"/>
      <c r="E1082" s="16" t="s">
        <v>1299</v>
      </c>
      <c r="F1082" s="29" t="s">
        <v>437</v>
      </c>
      <c r="G1082" s="71" t="s">
        <v>967</v>
      </c>
      <c r="H1082" s="44">
        <v>1</v>
      </c>
      <c r="I1082" s="21">
        <v>3</v>
      </c>
      <c r="J1082" s="1"/>
      <c r="K1082" s="39">
        <f t="shared" si="19"/>
        <v>0</v>
      </c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1"/>
      <c r="BY1082" s="1"/>
    </row>
    <row r="1083" spans="1:77" s="68" customFormat="1" ht="11.1" customHeight="1" x14ac:dyDescent="0.25">
      <c r="A1083" s="15">
        <v>159</v>
      </c>
      <c r="B1083" s="15"/>
      <c r="C1083" s="15"/>
      <c r="D1083" s="15"/>
      <c r="E1083" s="16" t="s">
        <v>121</v>
      </c>
      <c r="F1083" s="29" t="s">
        <v>438</v>
      </c>
      <c r="G1083" s="71" t="s">
        <v>968</v>
      </c>
      <c r="H1083" s="44">
        <v>1</v>
      </c>
      <c r="I1083" s="21">
        <v>3</v>
      </c>
      <c r="J1083" s="1"/>
      <c r="K1083" s="39">
        <f t="shared" si="19"/>
        <v>0</v>
      </c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1"/>
      <c r="BY1083" s="1"/>
    </row>
    <row r="1084" spans="1:77" s="68" customFormat="1" ht="11.1" customHeight="1" x14ac:dyDescent="0.25">
      <c r="A1084" s="15">
        <v>159</v>
      </c>
      <c r="B1084" s="15"/>
      <c r="C1084" s="15"/>
      <c r="D1084" s="15"/>
      <c r="E1084" s="16" t="s">
        <v>122</v>
      </c>
      <c r="F1084" s="29" t="s">
        <v>151</v>
      </c>
      <c r="G1084" s="71" t="s">
        <v>969</v>
      </c>
      <c r="H1084" s="44">
        <v>1</v>
      </c>
      <c r="I1084" s="21">
        <v>3</v>
      </c>
      <c r="J1084" s="1"/>
      <c r="K1084" s="39">
        <f t="shared" si="19"/>
        <v>0</v>
      </c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1"/>
      <c r="BY1084" s="1"/>
    </row>
    <row r="1085" spans="1:77" s="68" customFormat="1" ht="11.1" customHeight="1" x14ac:dyDescent="0.25">
      <c r="A1085" s="15">
        <v>159</v>
      </c>
      <c r="B1085" s="15"/>
      <c r="C1085" s="15"/>
      <c r="D1085" s="15"/>
      <c r="E1085" s="16" t="s">
        <v>123</v>
      </c>
      <c r="F1085" s="29" t="s">
        <v>1300</v>
      </c>
      <c r="G1085" s="71" t="s">
        <v>970</v>
      </c>
      <c r="H1085" s="44">
        <v>1</v>
      </c>
      <c r="I1085" s="21">
        <v>4</v>
      </c>
      <c r="J1085" s="1"/>
      <c r="K1085" s="39">
        <f t="shared" si="19"/>
        <v>0</v>
      </c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1"/>
      <c r="BY1085" s="1"/>
    </row>
    <row r="1086" spans="1:77" s="68" customFormat="1" ht="11.1" customHeight="1" x14ac:dyDescent="0.25">
      <c r="A1086" s="15">
        <v>159</v>
      </c>
      <c r="B1086" s="15"/>
      <c r="C1086" s="15"/>
      <c r="D1086" s="15"/>
      <c r="E1086" s="16" t="s">
        <v>124</v>
      </c>
      <c r="F1086" s="29" t="s">
        <v>1301</v>
      </c>
      <c r="G1086" s="71" t="s">
        <v>971</v>
      </c>
      <c r="H1086" s="44">
        <v>1</v>
      </c>
      <c r="I1086" s="21">
        <v>4</v>
      </c>
      <c r="J1086" s="1"/>
      <c r="K1086" s="39">
        <f t="shared" si="19"/>
        <v>0</v>
      </c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1"/>
      <c r="BY1086" s="1"/>
    </row>
    <row r="1087" spans="1:77" s="68" customFormat="1" ht="11.1" customHeight="1" x14ac:dyDescent="0.2">
      <c r="A1087" s="58">
        <v>148</v>
      </c>
      <c r="B1087" s="54"/>
      <c r="C1087" s="54"/>
      <c r="D1087" s="54"/>
      <c r="E1087" s="49" t="s">
        <v>1859</v>
      </c>
      <c r="F1087" s="50" t="s">
        <v>1860</v>
      </c>
      <c r="G1087" s="55" t="s">
        <v>1861</v>
      </c>
      <c r="H1087" s="65">
        <v>2</v>
      </c>
      <c r="I1087" s="56">
        <v>8.25</v>
      </c>
      <c r="J1087" s="1"/>
      <c r="K1087" s="39">
        <f t="shared" si="19"/>
        <v>0</v>
      </c>
      <c r="L1087" s="2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1"/>
      <c r="BY1087" s="1"/>
    </row>
    <row r="1088" spans="1:77" s="68" customFormat="1" ht="11.1" customHeight="1" x14ac:dyDescent="0.25">
      <c r="A1088" s="27"/>
      <c r="B1088" s="15">
        <v>168</v>
      </c>
      <c r="C1088" s="15"/>
      <c r="D1088" s="15"/>
      <c r="E1088" s="16" t="s">
        <v>1302</v>
      </c>
      <c r="F1088" s="19" t="s">
        <v>1303</v>
      </c>
      <c r="G1088" s="71" t="s">
        <v>972</v>
      </c>
      <c r="H1088" s="44">
        <v>1</v>
      </c>
      <c r="I1088" s="21">
        <v>2.5</v>
      </c>
      <c r="J1088" s="1"/>
      <c r="K1088" s="39">
        <f t="shared" si="19"/>
        <v>0</v>
      </c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1"/>
      <c r="BY1088" s="1"/>
    </row>
    <row r="1089" spans="1:77" s="68" customFormat="1" ht="11.1" customHeight="1" x14ac:dyDescent="0.25">
      <c r="A1089" s="27"/>
      <c r="B1089" s="15">
        <v>168</v>
      </c>
      <c r="C1089" s="15"/>
      <c r="D1089" s="15"/>
      <c r="E1089" s="16" t="s">
        <v>125</v>
      </c>
      <c r="F1089" s="19" t="s">
        <v>1304</v>
      </c>
      <c r="G1089" s="71" t="s">
        <v>973</v>
      </c>
      <c r="H1089" s="44">
        <v>1</v>
      </c>
      <c r="I1089" s="21">
        <v>2.5</v>
      </c>
      <c r="J1089" s="1"/>
      <c r="K1089" s="39">
        <f t="shared" si="19"/>
        <v>0</v>
      </c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1"/>
      <c r="BY1089" s="1"/>
    </row>
    <row r="1090" spans="1:77" s="68" customFormat="1" ht="11.1" customHeight="1" x14ac:dyDescent="0.25">
      <c r="A1090" s="27"/>
      <c r="B1090" s="15">
        <v>168</v>
      </c>
      <c r="C1090" s="15"/>
      <c r="D1090" s="15"/>
      <c r="E1090" s="16" t="s">
        <v>126</v>
      </c>
      <c r="F1090" s="19" t="s">
        <v>1305</v>
      </c>
      <c r="G1090" s="71" t="s">
        <v>974</v>
      </c>
      <c r="H1090" s="44">
        <v>1</v>
      </c>
      <c r="I1090" s="21">
        <v>3.75</v>
      </c>
      <c r="J1090" s="1"/>
      <c r="K1090" s="39">
        <f t="shared" si="19"/>
        <v>0</v>
      </c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1"/>
      <c r="BY1090" s="1"/>
    </row>
    <row r="1091" spans="1:77" s="68" customFormat="1" ht="11.1" customHeight="1" x14ac:dyDescent="0.25">
      <c r="A1091" s="27"/>
      <c r="B1091" s="15">
        <v>168</v>
      </c>
      <c r="C1091" s="15"/>
      <c r="D1091" s="15"/>
      <c r="E1091" s="16" t="s">
        <v>1306</v>
      </c>
      <c r="F1091" s="19" t="s">
        <v>1307</v>
      </c>
      <c r="G1091" s="71" t="s">
        <v>975</v>
      </c>
      <c r="H1091" s="44">
        <v>1</v>
      </c>
      <c r="I1091" s="21">
        <v>3.75</v>
      </c>
      <c r="J1091" s="1"/>
      <c r="K1091" s="39">
        <f t="shared" si="19"/>
        <v>0</v>
      </c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1"/>
      <c r="BY1091" s="1"/>
    </row>
    <row r="1092" spans="1:77" s="68" customFormat="1" ht="11.1" customHeight="1" x14ac:dyDescent="0.25">
      <c r="A1092" s="27"/>
      <c r="B1092" s="15">
        <v>168</v>
      </c>
      <c r="C1092" s="15"/>
      <c r="D1092" s="15"/>
      <c r="E1092" s="16" t="s">
        <v>1308</v>
      </c>
      <c r="F1092" s="19" t="s">
        <v>1309</v>
      </c>
      <c r="G1092" s="71" t="s">
        <v>976</v>
      </c>
      <c r="H1092" s="44">
        <v>1</v>
      </c>
      <c r="I1092" s="21">
        <v>3.75</v>
      </c>
      <c r="J1092" s="1"/>
      <c r="K1092" s="39">
        <f t="shared" si="19"/>
        <v>0</v>
      </c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1"/>
      <c r="BY1092" s="1"/>
    </row>
    <row r="1093" spans="1:77" s="68" customFormat="1" ht="11.1" customHeight="1" x14ac:dyDescent="0.25">
      <c r="A1093" s="27"/>
      <c r="B1093" s="15">
        <v>138</v>
      </c>
      <c r="C1093" s="15"/>
      <c r="D1093" s="15"/>
      <c r="E1093" s="16" t="s">
        <v>127</v>
      </c>
      <c r="F1093" s="19" t="s">
        <v>1310</v>
      </c>
      <c r="G1093" s="71" t="s">
        <v>977</v>
      </c>
      <c r="H1093" s="44">
        <v>1</v>
      </c>
      <c r="I1093" s="21">
        <v>3.75</v>
      </c>
      <c r="J1093" s="1"/>
      <c r="K1093" s="39">
        <f t="shared" si="19"/>
        <v>0</v>
      </c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1"/>
      <c r="BY1093" s="1"/>
    </row>
    <row r="1094" spans="1:77" s="68" customFormat="1" ht="11.1" customHeight="1" x14ac:dyDescent="0.2">
      <c r="A1094" s="54">
        <v>382</v>
      </c>
      <c r="B1094" s="54">
        <v>183</v>
      </c>
      <c r="C1094" s="54"/>
      <c r="D1094" s="54"/>
      <c r="E1094" s="49" t="s">
        <v>2254</v>
      </c>
      <c r="F1094" s="50" t="s">
        <v>2255</v>
      </c>
      <c r="G1094" s="55">
        <v>8712364652352</v>
      </c>
      <c r="H1094" s="65">
        <v>2</v>
      </c>
      <c r="I1094" s="56">
        <v>2</v>
      </c>
      <c r="K1094" s="39">
        <f t="shared" si="19"/>
        <v>0</v>
      </c>
      <c r="L1094" s="67"/>
      <c r="M1094" s="67"/>
      <c r="N1094" s="67"/>
      <c r="O1094" s="67"/>
      <c r="P1094" s="67"/>
      <c r="Q1094" s="67"/>
      <c r="R1094" s="67"/>
      <c r="S1094" s="67"/>
      <c r="T1094" s="67"/>
      <c r="U1094" s="67"/>
      <c r="V1094" s="67"/>
      <c r="W1094" s="67"/>
      <c r="X1094" s="67"/>
      <c r="Y1094" s="67"/>
      <c r="Z1094" s="67"/>
      <c r="AA1094" s="67"/>
      <c r="AB1094" s="67"/>
      <c r="AC1094" s="67"/>
      <c r="AD1094" s="67"/>
      <c r="AE1094" s="67"/>
      <c r="AF1094" s="67"/>
      <c r="AG1094" s="67"/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  <c r="AU1094" s="67"/>
      <c r="AV1094" s="67"/>
      <c r="AW1094" s="67"/>
      <c r="AX1094" s="67"/>
      <c r="AY1094" s="67"/>
      <c r="AZ1094" s="67"/>
      <c r="BA1094" s="67"/>
      <c r="BB1094" s="67"/>
      <c r="BC1094" s="67"/>
      <c r="BD1094" s="67"/>
      <c r="BE1094" s="67"/>
      <c r="BF1094" s="67"/>
      <c r="BG1094" s="67"/>
      <c r="BH1094" s="67"/>
      <c r="BI1094" s="67"/>
      <c r="BJ1094" s="67"/>
      <c r="BK1094" s="67"/>
      <c r="BL1094" s="67"/>
      <c r="BM1094" s="67"/>
      <c r="BN1094" s="67"/>
      <c r="BO1094" s="67"/>
      <c r="BP1094" s="67"/>
      <c r="BQ1094" s="67"/>
      <c r="BR1094" s="67"/>
      <c r="BS1094" s="67"/>
      <c r="BT1094" s="67"/>
      <c r="BU1094" s="67"/>
      <c r="BV1094" s="67"/>
      <c r="BW1094" s="67"/>
    </row>
    <row r="1095" spans="1:77" s="68" customFormat="1" ht="11.1" customHeight="1" x14ac:dyDescent="0.2">
      <c r="A1095" s="54">
        <v>382</v>
      </c>
      <c r="B1095" s="54">
        <v>183</v>
      </c>
      <c r="C1095" s="54"/>
      <c r="D1095" s="54"/>
      <c r="E1095" s="49" t="s">
        <v>2256</v>
      </c>
      <c r="F1095" s="50" t="s">
        <v>2257</v>
      </c>
      <c r="G1095" s="55">
        <v>8712364652352</v>
      </c>
      <c r="H1095" s="65">
        <v>2</v>
      </c>
      <c r="I1095" s="56">
        <v>2</v>
      </c>
      <c r="K1095" s="39">
        <f t="shared" si="19"/>
        <v>0</v>
      </c>
      <c r="L1095" s="67"/>
      <c r="M1095" s="67"/>
      <c r="N1095" s="67"/>
      <c r="O1095" s="67"/>
      <c r="P1095" s="67"/>
      <c r="Q1095" s="67"/>
      <c r="R1095" s="67"/>
      <c r="S1095" s="67"/>
      <c r="T1095" s="67"/>
      <c r="U1095" s="67"/>
      <c r="V1095" s="67"/>
      <c r="W1095" s="67"/>
      <c r="X1095" s="67"/>
      <c r="Y1095" s="67"/>
      <c r="Z1095" s="67"/>
      <c r="AA1095" s="67"/>
      <c r="AB1095" s="67"/>
      <c r="AC1095" s="67"/>
      <c r="AD1095" s="67"/>
      <c r="AE1095" s="67"/>
      <c r="AF1095" s="67"/>
      <c r="AG1095" s="67"/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  <c r="AU1095" s="67"/>
      <c r="AV1095" s="67"/>
      <c r="AW1095" s="67"/>
      <c r="AX1095" s="67"/>
      <c r="AY1095" s="67"/>
      <c r="AZ1095" s="67"/>
      <c r="BA1095" s="67"/>
      <c r="BB1095" s="67"/>
      <c r="BC1095" s="67"/>
      <c r="BD1095" s="67"/>
      <c r="BE1095" s="67"/>
      <c r="BF1095" s="67"/>
      <c r="BG1095" s="67"/>
      <c r="BH1095" s="67"/>
      <c r="BI1095" s="67"/>
      <c r="BJ1095" s="67"/>
      <c r="BK1095" s="67"/>
      <c r="BL1095" s="67"/>
      <c r="BM1095" s="67"/>
      <c r="BN1095" s="67"/>
      <c r="BO1095" s="67"/>
      <c r="BP1095" s="67"/>
      <c r="BQ1095" s="67"/>
      <c r="BR1095" s="67"/>
      <c r="BS1095" s="67"/>
      <c r="BT1095" s="67"/>
      <c r="BU1095" s="67"/>
      <c r="BV1095" s="67"/>
      <c r="BW1095" s="67"/>
    </row>
    <row r="1096" spans="1:77" s="68" customFormat="1" ht="11.1" customHeight="1" x14ac:dyDescent="0.2">
      <c r="A1096" s="54">
        <v>382</v>
      </c>
      <c r="B1096" s="54">
        <v>183</v>
      </c>
      <c r="C1096" s="54"/>
      <c r="D1096" s="54"/>
      <c r="E1096" s="49" t="s">
        <v>2258</v>
      </c>
      <c r="F1096" s="50" t="s">
        <v>2259</v>
      </c>
      <c r="G1096" s="55">
        <v>8712364652352</v>
      </c>
      <c r="H1096" s="65">
        <v>2</v>
      </c>
      <c r="I1096" s="56">
        <v>2</v>
      </c>
      <c r="K1096" s="39">
        <f t="shared" si="19"/>
        <v>0</v>
      </c>
      <c r="L1096" s="67"/>
      <c r="M1096" s="67"/>
      <c r="N1096" s="67"/>
      <c r="O1096" s="67"/>
      <c r="P1096" s="67"/>
      <c r="Q1096" s="67"/>
      <c r="R1096" s="67"/>
      <c r="S1096" s="67"/>
      <c r="T1096" s="67"/>
      <c r="U1096" s="67"/>
      <c r="V1096" s="67"/>
      <c r="W1096" s="67"/>
      <c r="X1096" s="67"/>
      <c r="Y1096" s="67"/>
      <c r="Z1096" s="67"/>
      <c r="AA1096" s="67"/>
      <c r="AB1096" s="67"/>
      <c r="AC1096" s="67"/>
      <c r="AD1096" s="67"/>
      <c r="AE1096" s="67"/>
      <c r="AF1096" s="67"/>
      <c r="AG1096" s="67"/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  <c r="AU1096" s="67"/>
      <c r="AV1096" s="67"/>
      <c r="AW1096" s="67"/>
      <c r="AX1096" s="67"/>
      <c r="AY1096" s="67"/>
      <c r="AZ1096" s="67"/>
      <c r="BA1096" s="67"/>
      <c r="BB1096" s="67"/>
      <c r="BC1096" s="67"/>
      <c r="BD1096" s="67"/>
      <c r="BE1096" s="67"/>
      <c r="BF1096" s="67"/>
      <c r="BG1096" s="67"/>
      <c r="BH1096" s="67"/>
      <c r="BI1096" s="67"/>
      <c r="BJ1096" s="67"/>
      <c r="BK1096" s="67"/>
      <c r="BL1096" s="67"/>
      <c r="BM1096" s="67"/>
      <c r="BN1096" s="67"/>
      <c r="BO1096" s="67"/>
      <c r="BP1096" s="67"/>
      <c r="BQ1096" s="67"/>
      <c r="BR1096" s="67"/>
      <c r="BS1096" s="67"/>
      <c r="BT1096" s="67"/>
      <c r="BU1096" s="67"/>
      <c r="BV1096" s="67"/>
      <c r="BW1096" s="67"/>
    </row>
    <row r="1097" spans="1:77" s="68" customFormat="1" ht="11.1" customHeight="1" x14ac:dyDescent="0.25">
      <c r="A1097" s="20">
        <v>179414</v>
      </c>
      <c r="B1097" s="15"/>
      <c r="C1097" s="15"/>
      <c r="D1097" s="15"/>
      <c r="E1097" s="16" t="s">
        <v>1311</v>
      </c>
      <c r="F1097" s="9" t="s">
        <v>439</v>
      </c>
      <c r="G1097" s="71" t="s">
        <v>978</v>
      </c>
      <c r="H1097" s="44">
        <v>1</v>
      </c>
      <c r="I1097" s="21">
        <v>2.5</v>
      </c>
      <c r="J1097" s="1"/>
      <c r="K1097" s="39">
        <f t="shared" si="19"/>
        <v>0</v>
      </c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1"/>
      <c r="BY1097" s="1"/>
    </row>
    <row r="1098" spans="1:77" s="68" customFormat="1" ht="11.1" customHeight="1" x14ac:dyDescent="0.2">
      <c r="A1098" s="58">
        <v>178396</v>
      </c>
      <c r="B1098" s="54"/>
      <c r="C1098" s="54"/>
      <c r="D1098" s="54"/>
      <c r="E1098" s="49" t="s">
        <v>1936</v>
      </c>
      <c r="F1098" s="50" t="s">
        <v>1937</v>
      </c>
      <c r="G1098" s="55" t="s">
        <v>1938</v>
      </c>
      <c r="H1098" s="65">
        <v>1</v>
      </c>
      <c r="I1098" s="56">
        <v>1.25</v>
      </c>
      <c r="J1098" s="1"/>
      <c r="K1098" s="39">
        <f t="shared" si="19"/>
        <v>0</v>
      </c>
      <c r="L1098" s="2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1"/>
      <c r="BY1098" s="1"/>
    </row>
    <row r="1099" spans="1:77" s="68" customFormat="1" ht="11.1" customHeight="1" x14ac:dyDescent="0.2">
      <c r="A1099" s="20">
        <v>178396</v>
      </c>
      <c r="B1099" s="15"/>
      <c r="C1099" s="15"/>
      <c r="D1099" s="15"/>
      <c r="E1099" s="16" t="s">
        <v>128</v>
      </c>
      <c r="F1099" s="26" t="s">
        <v>440</v>
      </c>
      <c r="G1099" s="71" t="s">
        <v>979</v>
      </c>
      <c r="H1099" s="44">
        <v>4</v>
      </c>
      <c r="I1099" s="21">
        <v>1.25</v>
      </c>
      <c r="J1099" s="1"/>
      <c r="K1099" s="39">
        <f t="shared" si="19"/>
        <v>0</v>
      </c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1"/>
      <c r="BY1099" s="1"/>
    </row>
    <row r="1100" spans="1:77" s="68" customFormat="1" ht="11.1" customHeight="1" x14ac:dyDescent="0.2">
      <c r="A1100" s="20">
        <v>178396</v>
      </c>
      <c r="B1100" s="15"/>
      <c r="C1100" s="15"/>
      <c r="D1100" s="15"/>
      <c r="E1100" s="16" t="s">
        <v>1312</v>
      </c>
      <c r="F1100" s="26" t="s">
        <v>441</v>
      </c>
      <c r="G1100" s="71" t="s">
        <v>980</v>
      </c>
      <c r="H1100" s="44">
        <v>3</v>
      </c>
      <c r="I1100" s="21">
        <v>1.25</v>
      </c>
      <c r="J1100" s="1"/>
      <c r="K1100" s="39">
        <f t="shared" si="19"/>
        <v>0</v>
      </c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  <c r="BN1100" s="4"/>
      <c r="BO1100" s="4"/>
      <c r="BP1100" s="4"/>
      <c r="BQ1100" s="4"/>
      <c r="BR1100" s="4"/>
      <c r="BS1100" s="4"/>
      <c r="BT1100" s="4"/>
      <c r="BU1100" s="4"/>
      <c r="BV1100" s="4"/>
      <c r="BW1100" s="4"/>
      <c r="BX1100" s="1"/>
      <c r="BY1100" s="1"/>
    </row>
    <row r="1101" spans="1:77" s="68" customFormat="1" ht="11.1" customHeight="1" x14ac:dyDescent="0.2">
      <c r="A1101" s="58">
        <v>178396</v>
      </c>
      <c r="B1101" s="54"/>
      <c r="C1101" s="54"/>
      <c r="D1101" s="54"/>
      <c r="E1101" s="49" t="s">
        <v>1631</v>
      </c>
      <c r="F1101" s="50" t="s">
        <v>1632</v>
      </c>
      <c r="G1101" s="55" t="s">
        <v>1633</v>
      </c>
      <c r="H1101" s="65">
        <v>3</v>
      </c>
      <c r="I1101" s="56">
        <v>1.25</v>
      </c>
      <c r="J1101" s="1"/>
      <c r="K1101" s="39">
        <f t="shared" si="19"/>
        <v>0</v>
      </c>
      <c r="L1101" s="2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1"/>
      <c r="BY1101" s="1"/>
    </row>
    <row r="1102" spans="1:77" s="68" customFormat="1" ht="11.1" customHeight="1" x14ac:dyDescent="0.25">
      <c r="A1102" s="15">
        <v>422</v>
      </c>
      <c r="B1102" s="15"/>
      <c r="C1102" s="15"/>
      <c r="D1102" s="15"/>
      <c r="E1102" s="16" t="s">
        <v>17</v>
      </c>
      <c r="F1102" s="9" t="s">
        <v>329</v>
      </c>
      <c r="G1102" s="71" t="s">
        <v>981</v>
      </c>
      <c r="H1102" s="44">
        <v>1</v>
      </c>
      <c r="I1102" s="21">
        <v>37.25</v>
      </c>
      <c r="J1102" s="1"/>
      <c r="K1102" s="39">
        <f t="shared" si="19"/>
        <v>0</v>
      </c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1"/>
      <c r="BY1102" s="1"/>
    </row>
    <row r="1103" spans="1:77" s="68" customFormat="1" ht="11.1" customHeight="1" x14ac:dyDescent="0.2">
      <c r="A1103" s="15">
        <v>175</v>
      </c>
      <c r="B1103" s="15"/>
      <c r="C1103" s="15"/>
      <c r="D1103" s="15"/>
      <c r="E1103" s="16" t="s">
        <v>1313</v>
      </c>
      <c r="F1103" s="26" t="s">
        <v>443</v>
      </c>
      <c r="G1103" s="71">
        <v>8712364801040</v>
      </c>
      <c r="H1103" s="44">
        <v>1</v>
      </c>
      <c r="I1103" s="36">
        <v>1.5</v>
      </c>
      <c r="J1103" s="1"/>
      <c r="K1103" s="39">
        <f t="shared" si="19"/>
        <v>0</v>
      </c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1"/>
      <c r="BY1103" s="1"/>
    </row>
    <row r="1104" spans="1:77" s="68" customFormat="1" ht="11.1" customHeight="1" x14ac:dyDescent="0.2">
      <c r="A1104" s="15">
        <v>175</v>
      </c>
      <c r="B1104" s="15"/>
      <c r="C1104" s="15"/>
      <c r="D1104" s="15"/>
      <c r="E1104" s="16" t="s">
        <v>130</v>
      </c>
      <c r="F1104" s="26" t="s">
        <v>1314</v>
      </c>
      <c r="G1104" s="71">
        <v>8712364801040</v>
      </c>
      <c r="H1104" s="44">
        <v>1</v>
      </c>
      <c r="I1104" s="36">
        <v>1.5</v>
      </c>
      <c r="J1104" s="1"/>
      <c r="K1104" s="39">
        <f t="shared" si="19"/>
        <v>0</v>
      </c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1"/>
      <c r="BY1104" s="1"/>
    </row>
    <row r="1105" spans="1:77" s="68" customFormat="1" ht="11.1" customHeight="1" x14ac:dyDescent="0.2">
      <c r="A1105" s="15">
        <v>175</v>
      </c>
      <c r="B1105" s="15"/>
      <c r="C1105" s="15"/>
      <c r="D1105" s="15"/>
      <c r="E1105" s="16" t="s">
        <v>129</v>
      </c>
      <c r="F1105" s="26" t="s">
        <v>442</v>
      </c>
      <c r="G1105" s="71">
        <v>8712364801040</v>
      </c>
      <c r="H1105" s="44">
        <v>2</v>
      </c>
      <c r="I1105" s="36">
        <v>1.5</v>
      </c>
      <c r="J1105" s="1"/>
      <c r="K1105" s="39">
        <f t="shared" si="19"/>
        <v>0</v>
      </c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1"/>
      <c r="BY1105" s="1"/>
    </row>
    <row r="1107" spans="1:77" x14ac:dyDescent="0.25">
      <c r="K1107" s="2">
        <f>SUM(K6:K1105)</f>
        <v>0</v>
      </c>
    </row>
  </sheetData>
  <sortState xmlns:xlrd2="http://schemas.microsoft.com/office/spreadsheetml/2017/richdata2" ref="A6:BY1105">
    <sortCondition ref="E6:E1105"/>
  </sortState>
  <mergeCells count="4">
    <mergeCell ref="A1:K1"/>
    <mergeCell ref="A2:K2"/>
    <mergeCell ref="A3:K3"/>
    <mergeCell ref="A4:K4"/>
  </mergeCells>
  <conditionalFormatting sqref="E60">
    <cfRule type="duplicateValues" dxfId="70" priority="302"/>
  </conditionalFormatting>
  <conditionalFormatting sqref="E234:E235">
    <cfRule type="duplicateValues" dxfId="69" priority="290"/>
  </conditionalFormatting>
  <conditionalFormatting sqref="E274">
    <cfRule type="duplicateValues" dxfId="68" priority="288"/>
  </conditionalFormatting>
  <conditionalFormatting sqref="E282">
    <cfRule type="duplicateValues" dxfId="67" priority="285"/>
  </conditionalFormatting>
  <conditionalFormatting sqref="E316">
    <cfRule type="duplicateValues" dxfId="66" priority="282"/>
  </conditionalFormatting>
  <conditionalFormatting sqref="E262">
    <cfRule type="duplicateValues" dxfId="65" priority="57"/>
  </conditionalFormatting>
  <conditionalFormatting sqref="E70">
    <cfRule type="duplicateValues" dxfId="64" priority="619"/>
  </conditionalFormatting>
  <conditionalFormatting sqref="E335">
    <cfRule type="duplicateValues" dxfId="63" priority="624"/>
  </conditionalFormatting>
  <conditionalFormatting sqref="E283:E289">
    <cfRule type="duplicateValues" dxfId="62" priority="755"/>
  </conditionalFormatting>
  <conditionalFormatting sqref="E47">
    <cfRule type="duplicateValues" dxfId="61" priority="52"/>
  </conditionalFormatting>
  <conditionalFormatting sqref="E51">
    <cfRule type="duplicateValues" dxfId="60" priority="51"/>
  </conditionalFormatting>
  <conditionalFormatting sqref="E109">
    <cfRule type="duplicateValues" dxfId="59" priority="49"/>
  </conditionalFormatting>
  <conditionalFormatting sqref="E180">
    <cfRule type="duplicateValues" dxfId="58" priority="48"/>
  </conditionalFormatting>
  <conditionalFormatting sqref="E242">
    <cfRule type="duplicateValues" dxfId="57" priority="46"/>
  </conditionalFormatting>
  <conditionalFormatting sqref="E26">
    <cfRule type="duplicateValues" dxfId="56" priority="44"/>
  </conditionalFormatting>
  <conditionalFormatting sqref="E32">
    <cfRule type="duplicateValues" dxfId="55" priority="42"/>
  </conditionalFormatting>
  <conditionalFormatting sqref="E252">
    <cfRule type="duplicateValues" dxfId="54" priority="39"/>
  </conditionalFormatting>
  <conditionalFormatting sqref="E279">
    <cfRule type="duplicateValues" dxfId="53" priority="38"/>
  </conditionalFormatting>
  <conditionalFormatting sqref="E290">
    <cfRule type="duplicateValues" dxfId="52" priority="37"/>
  </conditionalFormatting>
  <conditionalFormatting sqref="E291:E292">
    <cfRule type="duplicateValues" dxfId="51" priority="36"/>
  </conditionalFormatting>
  <conditionalFormatting sqref="E299">
    <cfRule type="duplicateValues" dxfId="50" priority="34"/>
  </conditionalFormatting>
  <conditionalFormatting sqref="E354">
    <cfRule type="duplicateValues" dxfId="49" priority="33"/>
  </conditionalFormatting>
  <conditionalFormatting sqref="E366:E367">
    <cfRule type="duplicateValues" dxfId="48" priority="757"/>
  </conditionalFormatting>
  <conditionalFormatting sqref="E313">
    <cfRule type="duplicateValues" dxfId="47" priority="998"/>
  </conditionalFormatting>
  <conditionalFormatting sqref="E338:E343">
    <cfRule type="duplicateValues" dxfId="46" priority="1136"/>
  </conditionalFormatting>
  <conditionalFormatting sqref="E300:E307 E294:E298">
    <cfRule type="duplicateValues" dxfId="45" priority="1359"/>
  </conditionalFormatting>
  <conditionalFormatting sqref="E416:E417 E397:E414">
    <cfRule type="duplicateValues" dxfId="44" priority="1405"/>
  </conditionalFormatting>
  <conditionalFormatting sqref="E415">
    <cfRule type="duplicateValues" dxfId="43" priority="32"/>
  </conditionalFormatting>
  <conditionalFormatting sqref="E55:E56">
    <cfRule type="duplicateValues" dxfId="42" priority="1408"/>
  </conditionalFormatting>
  <conditionalFormatting sqref="E478">
    <cfRule type="duplicateValues" dxfId="41" priority="31"/>
  </conditionalFormatting>
  <conditionalFormatting sqref="E474">
    <cfRule type="duplicateValues" dxfId="40" priority="30"/>
  </conditionalFormatting>
  <conditionalFormatting sqref="E12">
    <cfRule type="duplicateValues" dxfId="39" priority="29"/>
  </conditionalFormatting>
  <conditionalFormatting sqref="E646:E648">
    <cfRule type="duplicateValues" dxfId="38" priority="27"/>
  </conditionalFormatting>
  <conditionalFormatting sqref="E661:E662">
    <cfRule type="duplicateValues" dxfId="37" priority="26"/>
  </conditionalFormatting>
  <conditionalFormatting sqref="E670:E671">
    <cfRule type="duplicateValues" dxfId="36" priority="25"/>
  </conditionalFormatting>
  <conditionalFormatting sqref="E674:E676">
    <cfRule type="duplicateValues" dxfId="35" priority="24"/>
  </conditionalFormatting>
  <conditionalFormatting sqref="E681">
    <cfRule type="duplicateValues" dxfId="34" priority="22"/>
  </conditionalFormatting>
  <conditionalFormatting sqref="E686:E692">
    <cfRule type="duplicateValues" dxfId="33" priority="19"/>
  </conditionalFormatting>
  <conditionalFormatting sqref="E731">
    <cfRule type="duplicateValues" dxfId="32" priority="16"/>
  </conditionalFormatting>
  <conditionalFormatting sqref="E749:E754">
    <cfRule type="duplicateValues" dxfId="31" priority="15"/>
  </conditionalFormatting>
  <conditionalFormatting sqref="E309:E311">
    <cfRule type="duplicateValues" dxfId="30" priority="1503"/>
  </conditionalFormatting>
  <conditionalFormatting sqref="E30">
    <cfRule type="duplicateValues" dxfId="29" priority="1507"/>
  </conditionalFormatting>
  <conditionalFormatting sqref="E327:E334">
    <cfRule type="duplicateValues" dxfId="28" priority="1554"/>
  </conditionalFormatting>
  <conditionalFormatting sqref="E472">
    <cfRule type="duplicateValues" dxfId="27" priority="1557"/>
  </conditionalFormatting>
  <conditionalFormatting sqref="E932:E934">
    <cfRule type="duplicateValues" dxfId="26" priority="13"/>
  </conditionalFormatting>
  <conditionalFormatting sqref="E948:E949">
    <cfRule type="duplicateValues" dxfId="25" priority="12"/>
  </conditionalFormatting>
  <conditionalFormatting sqref="E956:E957">
    <cfRule type="duplicateValues" dxfId="24" priority="11"/>
  </conditionalFormatting>
  <conditionalFormatting sqref="E960:E962">
    <cfRule type="duplicateValues" dxfId="23" priority="10"/>
  </conditionalFormatting>
  <conditionalFormatting sqref="E967">
    <cfRule type="duplicateValues" dxfId="22" priority="9"/>
  </conditionalFormatting>
  <conditionalFormatting sqref="E969">
    <cfRule type="duplicateValues" dxfId="21" priority="8"/>
  </conditionalFormatting>
  <conditionalFormatting sqref="E971:E974">
    <cfRule type="duplicateValues" dxfId="20" priority="7"/>
  </conditionalFormatting>
  <conditionalFormatting sqref="E970">
    <cfRule type="duplicateValues" dxfId="19" priority="6"/>
  </conditionalFormatting>
  <conditionalFormatting sqref="E976:E982">
    <cfRule type="duplicateValues" dxfId="18" priority="5"/>
  </conditionalFormatting>
  <conditionalFormatting sqref="E992:E998">
    <cfRule type="duplicateValues" dxfId="17" priority="4"/>
  </conditionalFormatting>
  <conditionalFormatting sqref="E1008">
    <cfRule type="duplicateValues" dxfId="16" priority="3"/>
  </conditionalFormatting>
  <conditionalFormatting sqref="E1028">
    <cfRule type="duplicateValues" dxfId="15" priority="2"/>
  </conditionalFormatting>
  <conditionalFormatting sqref="E1047:E1052">
    <cfRule type="duplicateValues" dxfId="14" priority="1"/>
  </conditionalFormatting>
  <conditionalFormatting sqref="E958:E959 E935:E947 E950:E955 E963:E966 E968 E975 E983:E991 E999:E1007 E1009:E1027 E1029:E1046 E1053:E1105 E821:E931">
    <cfRule type="duplicateValues" dxfId="13" priority="14"/>
  </conditionalFormatting>
  <conditionalFormatting sqref="E76:E77">
    <cfRule type="duplicateValues" dxfId="12" priority="1573"/>
  </conditionalFormatting>
  <conditionalFormatting sqref="E61:E63">
    <cfRule type="duplicateValues" dxfId="11" priority="1574"/>
  </conditionalFormatting>
  <conditionalFormatting sqref="E280">
    <cfRule type="duplicateValues" dxfId="10" priority="1578"/>
  </conditionalFormatting>
  <conditionalFormatting sqref="E320:E322">
    <cfRule type="duplicateValues" dxfId="9" priority="1645"/>
  </conditionalFormatting>
  <conditionalFormatting sqref="E380:E386">
    <cfRule type="duplicateValues" dxfId="8" priority="1646"/>
  </conditionalFormatting>
  <conditionalFormatting sqref="E682:E684">
    <cfRule type="duplicateValues" dxfId="7" priority="1670"/>
  </conditionalFormatting>
  <conditionalFormatting sqref="E701:E706">
    <cfRule type="duplicateValues" dxfId="6" priority="1671"/>
  </conditionalFormatting>
  <conditionalFormatting sqref="E138">
    <cfRule type="duplicateValues" dxfId="5" priority="1867"/>
  </conditionalFormatting>
  <conditionalFormatting sqref="E525:E551 E473 E418:E471 E323:E326 E293 E49:E50 E57:E59 E64:E69 E275:E278 E281 E312 E314:E315 E317:E319 E336:E337 E344:E353 E355:E365 E368:E379 E387 E392:E396 E139:E179 E308 E236:E241 E263:E273 E71:E75 E6:E11 E78:E108 E110:E137 E181:E233 E243:E251 E27:E29 E31 E33:E46 E52:E53 E253:E261 E479:E521 E475:E477 E13:E25">
    <cfRule type="duplicateValues" dxfId="4" priority="1890"/>
  </conditionalFormatting>
  <conditionalFormatting sqref="E48">
    <cfRule type="duplicateValues" dxfId="3" priority="1891"/>
  </conditionalFormatting>
  <conditionalFormatting sqref="E54">
    <cfRule type="duplicateValues" dxfId="2" priority="1892"/>
  </conditionalFormatting>
  <conditionalFormatting sqref="E388:E391">
    <cfRule type="duplicateValues" dxfId="1" priority="1929"/>
  </conditionalFormatting>
  <conditionalFormatting sqref="E755:E820 E707:E730 E685 E672:E673 E649:E660 E663:E669 E677:E680 E693:E700 E732:E748 E552:E645">
    <cfRule type="duplicateValues" dxfId="0" priority="1953"/>
  </conditionalFormatting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# Order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 Spreuwers</dc:creator>
  <cp:lastModifiedBy>Diane Lutz</cp:lastModifiedBy>
  <cp:revision/>
  <cp:lastPrinted>2021-09-09T19:05:23Z</cp:lastPrinted>
  <dcterms:created xsi:type="dcterms:W3CDTF">2015-01-20T14:37:24Z</dcterms:created>
  <dcterms:modified xsi:type="dcterms:W3CDTF">2021-10-21T16:42:31Z</dcterms:modified>
</cp:coreProperties>
</file>